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80" yWindow="420" windowWidth="16820" windowHeight="15000" tabRatio="500" activeTab="0"/>
  </bookViews>
  <sheets>
    <sheet name="Feuil1" sheetId="1" r:id="rId1"/>
  </sheets>
  <definedNames>
    <definedName name="_xlnm.Print_Area">'Feuil1'!$A$15:$B$23</definedName>
  </definedNames>
  <calcPr fullCalcOnLoad="1"/>
</workbook>
</file>

<file path=xl/sharedStrings.xml><?xml version="1.0" encoding="utf-8"?>
<sst xmlns="http://schemas.openxmlformats.org/spreadsheetml/2006/main" count="11" uniqueCount="9">
  <si>
    <t>AMNH</t>
  </si>
  <si>
    <t>Lakotahippus</t>
  </si>
  <si>
    <t>Chicago</t>
  </si>
  <si>
    <t>Edson Q</t>
  </si>
  <si>
    <t>leydiani</t>
  </si>
  <si>
    <t>Dinohippus</t>
  </si>
  <si>
    <t>Pliohippus</t>
  </si>
  <si>
    <t>FAM 87201</t>
  </si>
  <si>
    <t>P 12998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</si>
</sst>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  <font>
      <b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17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Feuil1!$C$15</c:f>
              <c:strCache>
                <c:ptCount val="1"/>
                <c:pt idx="0">
                  <c:v>FAM 87201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11724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1"/>
          <c:order val="2"/>
          <c:tx>
            <c:strRef>
              <c:f>Feuil1!$E$15</c:f>
              <c:strCache>
                <c:ptCount val="1"/>
                <c:pt idx="0">
                  <c:v>P 12998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979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0.49825</cdr:y>
    </cdr:from>
    <cdr:to>
      <cdr:x>0.51225</cdr:x>
      <cdr:y>0.55475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17621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25</xdr:row>
      <xdr:rowOff>133350</xdr:rowOff>
    </xdr:from>
    <xdr:to>
      <xdr:col>10</xdr:col>
      <xdr:colOff>381000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162050" y="4162425"/>
        <a:ext cx="6629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H20" sqref="H20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10.50390625" style="0" customWidth="1"/>
    <col min="4" max="4" width="10.125" style="0" customWidth="1"/>
    <col min="6" max="6" width="11.375" style="0" customWidth="1"/>
    <col min="7" max="7" width="10.00390625" style="8" bestFit="1" customWidth="1"/>
    <col min="8" max="9" width="10.375" style="0" bestFit="1" customWidth="1"/>
    <col min="10" max="10" width="10.00390625" style="0" bestFit="1" customWidth="1"/>
    <col min="11" max="12" width="10.00390625" style="0" customWidth="1"/>
    <col min="13" max="13" width="10.50390625" style="0" bestFit="1" customWidth="1"/>
    <col min="15" max="15" width="8.875" style="1" customWidth="1"/>
    <col min="16" max="16" width="10.50390625" style="1" customWidth="1"/>
  </cols>
  <sheetData>
    <row r="1" spans="7:16" ht="12.75" customHeight="1">
      <c r="G1"/>
      <c r="O1"/>
      <c r="P1"/>
    </row>
    <row r="2" spans="3:16" ht="12.75" customHeight="1">
      <c r="C2" s="3" t="s">
        <v>2</v>
      </c>
      <c r="D2" s="4" t="s">
        <v>0</v>
      </c>
      <c r="E2" s="3" t="s">
        <v>2</v>
      </c>
      <c r="G2"/>
      <c r="O2"/>
      <c r="P2"/>
    </row>
    <row r="3" spans="3:16" ht="12.75" customHeight="1">
      <c r="C3" s="3" t="s">
        <v>3</v>
      </c>
      <c r="D3" s="4"/>
      <c r="E3" s="3"/>
      <c r="G3"/>
      <c r="O3"/>
      <c r="P3"/>
    </row>
    <row r="4" spans="3:16" ht="12.75" customHeight="1">
      <c r="C4" s="3"/>
      <c r="D4" s="3" t="s">
        <v>4</v>
      </c>
      <c r="E4" s="3"/>
      <c r="G4"/>
      <c r="O4"/>
      <c r="P4"/>
    </row>
    <row r="5" spans="1:16" ht="12.75" customHeight="1">
      <c r="A5" s="12" t="s">
        <v>1</v>
      </c>
      <c r="C5" s="3" t="s">
        <v>5</v>
      </c>
      <c r="D5" s="3" t="s">
        <v>5</v>
      </c>
      <c r="E5" s="3" t="s">
        <v>6</v>
      </c>
      <c r="G5"/>
      <c r="O5"/>
      <c r="P5"/>
    </row>
    <row r="6" spans="1:5" s="1" customFormat="1" ht="12.75" customHeight="1">
      <c r="A6" s="12">
        <v>60300</v>
      </c>
      <c r="C6" s="5" t="s">
        <v>7</v>
      </c>
      <c r="D6" s="3">
        <v>11724</v>
      </c>
      <c r="E6" s="5" t="s">
        <v>8</v>
      </c>
    </row>
    <row r="7" spans="1:16" ht="12.75" customHeight="1">
      <c r="A7" s="13">
        <v>134</v>
      </c>
      <c r="B7" s="1">
        <v>5</v>
      </c>
      <c r="C7" s="20">
        <v>186</v>
      </c>
      <c r="D7" s="4"/>
      <c r="E7" s="4">
        <v>189</v>
      </c>
      <c r="G7"/>
      <c r="O7"/>
      <c r="P7"/>
    </row>
    <row r="8" spans="1:16" ht="12.75" customHeight="1">
      <c r="A8" s="14">
        <v>220</v>
      </c>
      <c r="B8" s="1">
        <v>23</v>
      </c>
      <c r="C8" s="4">
        <v>310</v>
      </c>
      <c r="D8" s="4">
        <v>330</v>
      </c>
      <c r="E8" s="4"/>
      <c r="G8"/>
      <c r="O8"/>
      <c r="P8"/>
    </row>
    <row r="9" spans="1:16" ht="12.75" customHeight="1">
      <c r="A9" s="15">
        <v>72</v>
      </c>
      <c r="B9" s="1">
        <v>2</v>
      </c>
      <c r="C9" s="19">
        <v>114</v>
      </c>
      <c r="D9" s="4"/>
      <c r="E9" s="4">
        <v>117</v>
      </c>
      <c r="G9"/>
      <c r="O9"/>
      <c r="P9"/>
    </row>
    <row r="10" spans="1:16" ht="12.75" customHeight="1">
      <c r="A10" s="16">
        <v>70</v>
      </c>
      <c r="B10" s="1">
        <v>1</v>
      </c>
      <c r="C10" s="19">
        <v>90</v>
      </c>
      <c r="D10" s="4">
        <v>96</v>
      </c>
      <c r="E10" s="4">
        <v>97</v>
      </c>
      <c r="G10"/>
      <c r="O10"/>
      <c r="P10"/>
    </row>
    <row r="11" spans="1:16" ht="12.75" customHeight="1">
      <c r="A11" s="16">
        <v>33</v>
      </c>
      <c r="B11" s="1">
        <v>15</v>
      </c>
      <c r="C11" s="4">
        <v>50</v>
      </c>
      <c r="D11" s="4">
        <v>54</v>
      </c>
      <c r="E11" s="4">
        <v>59</v>
      </c>
      <c r="G11"/>
      <c r="O11"/>
      <c r="P11"/>
    </row>
    <row r="12" spans="1:16" ht="12.75" customHeight="1">
      <c r="A12" s="16">
        <v>107</v>
      </c>
      <c r="B12" s="1">
        <v>9</v>
      </c>
      <c r="C12" s="4">
        <v>150</v>
      </c>
      <c r="D12" s="18">
        <v>157</v>
      </c>
      <c r="E12" s="4">
        <v>158.3</v>
      </c>
      <c r="G12"/>
      <c r="O12"/>
      <c r="P12"/>
    </row>
    <row r="13" spans="1:16" ht="12.75" customHeight="1">
      <c r="A13" s="17">
        <v>83</v>
      </c>
      <c r="B13" s="1">
        <v>30</v>
      </c>
      <c r="C13" s="4">
        <v>130</v>
      </c>
      <c r="D13" s="7">
        <v>140</v>
      </c>
      <c r="E13" s="7">
        <v>140</v>
      </c>
      <c r="G13"/>
      <c r="O13"/>
      <c r="P13"/>
    </row>
    <row r="14" spans="1:16" ht="12.75" customHeight="1">
      <c r="A14" s="17">
        <v>107</v>
      </c>
      <c r="B14" s="1">
        <v>31</v>
      </c>
      <c r="C14" s="4">
        <v>135</v>
      </c>
      <c r="D14" s="7">
        <v>150</v>
      </c>
      <c r="E14" s="7">
        <v>155</v>
      </c>
      <c r="G14"/>
      <c r="O14"/>
      <c r="P14"/>
    </row>
    <row r="15" spans="1:5" s="5" customFormat="1" ht="12.75" customHeight="1">
      <c r="A15" s="11" t="str">
        <f>A5</f>
        <v>Lakotahippus</v>
      </c>
      <c r="C15" s="5" t="str">
        <f>C6</f>
        <v>FAM 87201</v>
      </c>
      <c r="D15" s="5">
        <f>D6</f>
        <v>11724</v>
      </c>
      <c r="E15" s="5" t="str">
        <f>E6</f>
        <v>P 12998</v>
      </c>
    </row>
    <row r="16" spans="1:16" ht="12.75" customHeight="1">
      <c r="A16" s="2">
        <f>LOG10(A7)</f>
        <v>2.1271047983648073</v>
      </c>
      <c r="B16" s="1">
        <v>5</v>
      </c>
      <c r="C16" s="2">
        <f aca="true" t="shared" si="0" ref="C16:C23">LOG10(C7)-$A16</f>
        <v>0.14240814585310924</v>
      </c>
      <c r="D16" s="2"/>
      <c r="E16" s="2">
        <f>LOG10(E7)-$A16</f>
        <v>0.14935700580843703</v>
      </c>
      <c r="G16"/>
      <c r="O16"/>
      <c r="P16"/>
    </row>
    <row r="17" spans="1:16" ht="12.75" customHeight="1">
      <c r="A17" s="2">
        <f aca="true" t="shared" si="1" ref="A17:A23">LOG10(A8)</f>
        <v>2.342422680822206</v>
      </c>
      <c r="B17" s="1">
        <v>23</v>
      </c>
      <c r="C17" s="2">
        <f t="shared" si="0"/>
        <v>0.14893901301206647</v>
      </c>
      <c r="D17" s="2">
        <f>LOG10(D8)-$A17</f>
        <v>0.17609125905568135</v>
      </c>
      <c r="E17" s="2"/>
      <c r="G17"/>
      <c r="O17"/>
      <c r="P17"/>
    </row>
    <row r="18" spans="1:16" ht="12.75" customHeight="1">
      <c r="A18" s="2">
        <f t="shared" si="1"/>
        <v>1.8573324964312685</v>
      </c>
      <c r="B18" s="1">
        <v>2</v>
      </c>
      <c r="C18" s="2">
        <f t="shared" si="0"/>
        <v>0.1995723549052042</v>
      </c>
      <c r="D18" s="2"/>
      <c r="E18" s="2">
        <f aca="true" t="shared" si="2" ref="E18:E23">LOG10(E9)-$A18</f>
        <v>0.21085336531489318</v>
      </c>
      <c r="G18"/>
      <c r="O18"/>
      <c r="P18"/>
    </row>
    <row r="19" spans="1:16" ht="12.75" customHeight="1">
      <c r="A19" s="2">
        <f t="shared" si="1"/>
        <v>1.845098040014257</v>
      </c>
      <c r="B19" s="1">
        <v>1</v>
      </c>
      <c r="C19" s="2">
        <f t="shared" si="0"/>
        <v>0.10914446942506784</v>
      </c>
      <c r="D19" s="2">
        <f>LOG10(D10)-$A19</f>
        <v>0.13717319302531128</v>
      </c>
      <c r="E19" s="2">
        <f t="shared" si="2"/>
        <v>0.14167369425198784</v>
      </c>
      <c r="G19"/>
      <c r="O19"/>
      <c r="P19"/>
    </row>
    <row r="20" spans="1:16" ht="12.75" customHeight="1">
      <c r="A20" s="2">
        <f t="shared" si="1"/>
        <v>1.5185139398778875</v>
      </c>
      <c r="B20" s="1">
        <v>15</v>
      </c>
      <c r="C20" s="2">
        <f t="shared" si="0"/>
        <v>0.18045606445813123</v>
      </c>
      <c r="D20" s="2">
        <f>LOG10(D11)-$A20</f>
        <v>0.2138798199450811</v>
      </c>
      <c r="E20" s="2">
        <f t="shared" si="2"/>
        <v>0.2523380717642567</v>
      </c>
      <c r="G20"/>
      <c r="O20"/>
      <c r="P20"/>
    </row>
    <row r="21" spans="1:16" ht="12.75" customHeight="1">
      <c r="A21" s="2">
        <f t="shared" si="1"/>
        <v>2.0293837776852093</v>
      </c>
      <c r="B21" s="1">
        <v>9</v>
      </c>
      <c r="C21" s="2">
        <f t="shared" si="0"/>
        <v>0.14670748137047163</v>
      </c>
      <c r="D21" s="2">
        <f>LOG10(D12)-$A21</f>
        <v>0.1665158747240243</v>
      </c>
      <c r="E21" s="2">
        <f t="shared" si="2"/>
        <v>0.1700971371771467</v>
      </c>
      <c r="G21"/>
      <c r="O21"/>
      <c r="P21"/>
    </row>
    <row r="22" spans="1:16" ht="12.75" customHeight="1">
      <c r="A22" s="2">
        <f t="shared" si="1"/>
        <v>1.919078092376074</v>
      </c>
      <c r="B22" s="1">
        <v>30</v>
      </c>
      <c r="C22" s="2">
        <f t="shared" si="0"/>
        <v>0.19486525993076254</v>
      </c>
      <c r="D22" s="2">
        <f>LOG10(D13)-$A22</f>
        <v>0.22704994330216377</v>
      </c>
      <c r="E22" s="2">
        <f t="shared" si="2"/>
        <v>0.22704994330216377</v>
      </c>
      <c r="G22"/>
      <c r="O22"/>
      <c r="P22"/>
    </row>
    <row r="23" spans="1:16" ht="12.75" customHeight="1">
      <c r="A23" s="2">
        <f t="shared" si="1"/>
        <v>2.0293837776852093</v>
      </c>
      <c r="B23" s="1">
        <v>31</v>
      </c>
      <c r="C23" s="2">
        <f t="shared" si="0"/>
        <v>0.10094999080979683</v>
      </c>
      <c r="D23" s="2">
        <f>LOG10(D14)-$A23</f>
        <v>0.14670748137047163</v>
      </c>
      <c r="E23" s="2">
        <f t="shared" si="2"/>
        <v>0.1609479204850821</v>
      </c>
      <c r="G23"/>
      <c r="O23"/>
      <c r="P23"/>
    </row>
    <row r="26" ht="12"/>
    <row r="27" ht="12.75" customHeight="1">
      <c r="C27" s="9"/>
    </row>
    <row r="28" ht="12">
      <c r="C28" s="9"/>
    </row>
    <row r="29" ht="12">
      <c r="C29" s="9"/>
    </row>
    <row r="30" ht="12">
      <c r="C30" s="9"/>
    </row>
    <row r="31" ht="12">
      <c r="C31" s="6"/>
    </row>
    <row r="32" ht="12">
      <c r="C32" s="7"/>
    </row>
    <row r="33" ht="12">
      <c r="C33" s="4"/>
    </row>
    <row r="34" ht="12">
      <c r="C34" s="6"/>
    </row>
    <row r="35" ht="12">
      <c r="C35" s="6"/>
    </row>
    <row r="36" ht="12">
      <c r="C36" s="10"/>
    </row>
    <row r="37" ht="12">
      <c r="C37" s="10"/>
    </row>
    <row r="38" ht="12">
      <c r="C38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