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240" yWindow="3880" windowWidth="15280" windowHeight="17020" activeTab="0"/>
  </bookViews>
  <sheets>
    <sheet name="Feuil1" sheetId="1" r:id="rId1"/>
  </sheets>
  <definedNames>
    <definedName name="dap">#REF!</definedName>
    <definedName name="dapdist">#REF!</definedName>
    <definedName name="dapmax">#REF!</definedName>
    <definedName name="dapmin">#REF!</definedName>
    <definedName name="dapprox">#REF!</definedName>
    <definedName name="dtart">#REF!</definedName>
    <definedName name="dtprox">#REF!</definedName>
    <definedName name="dtsusart">#REF!</definedName>
    <definedName name="largeur">#REF!</definedName>
    <definedName name="longueur">#REF!</definedName>
    <definedName name="magnum">#REF!</definedName>
    <definedName name="uncif">#REF!</definedName>
  </definedNames>
  <calcPr fullCalcOnLoad="1"/>
</workbook>
</file>

<file path=xl/sharedStrings.xml><?xml version="1.0" encoding="utf-8"?>
<sst xmlns="http://schemas.openxmlformats.org/spreadsheetml/2006/main" count="12" uniqueCount="10">
  <si>
    <t>Log10(E.h.o)</t>
  </si>
  <si>
    <t>Haile 16 A</t>
  </si>
  <si>
    <t>n =1</t>
  </si>
  <si>
    <t>Hulbert</t>
  </si>
  <si>
    <t>n=32</t>
  </si>
  <si>
    <t>AA 24384</t>
  </si>
  <si>
    <t>AA 38322</t>
  </si>
  <si>
    <t>AA 29947</t>
  </si>
  <si>
    <t>Arkalon G. Pit</t>
  </si>
  <si>
    <t>Haile E.sp.C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</si>
</sst>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  <font>
      <sz val="8"/>
      <name val="Geneva"/>
      <family val="0"/>
    </font>
    <font>
      <sz val="10.25"/>
      <name val="Geneva"/>
      <family val="0"/>
    </font>
    <font>
      <sz val="10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188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189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88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iers [0]_LMT Florida Graphique 1" xfId="19"/>
    <cellStyle name="Milliers_LMT Florida Graphique 1" xfId="20"/>
    <cellStyle name="Currency" xfId="21"/>
    <cellStyle name="Currency [0]" xfId="22"/>
    <cellStyle name="Monétaire [0]_LMT Florida Graphique 1" xfId="23"/>
    <cellStyle name="Monétaire_LMT Florida Graphique 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Metatarsals, Equus sp. 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Feuil1!$C$17</c:f>
              <c:strCache>
                <c:ptCount val="1"/>
                <c:pt idx="0">
                  <c:v>Haile E.sp.C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Feuil1!$C$18:$C$27</c:f>
              <c:numCache/>
            </c:numRef>
          </c:val>
          <c:smooth val="0"/>
        </c:ser>
        <c:ser>
          <c:idx val="1"/>
          <c:order val="1"/>
          <c:tx>
            <c:strRef>
              <c:f>Feuil1!$D$17</c:f>
              <c:strCache>
                <c:ptCount val="1"/>
                <c:pt idx="0">
                  <c:v>AA 24384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Feuil1!$D$18:$D$27</c:f>
              <c:numCache/>
            </c:numRef>
          </c:val>
          <c:smooth val="0"/>
        </c:ser>
        <c:ser>
          <c:idx val="2"/>
          <c:order val="2"/>
          <c:tx>
            <c:strRef>
              <c:f>Feuil1!$E$17</c:f>
              <c:strCache>
                <c:ptCount val="1"/>
                <c:pt idx="0">
                  <c:v>AA 38322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Feuil1!$E$18:$E$27</c:f>
              <c:numCache/>
            </c:numRef>
          </c:val>
          <c:smooth val="0"/>
        </c:ser>
        <c:ser>
          <c:idx val="4"/>
          <c:order val="3"/>
          <c:tx>
            <c:strRef>
              <c:f>Feuil1!$F$17</c:f>
              <c:strCache>
                <c:ptCount val="1"/>
                <c:pt idx="0">
                  <c:v>AA 29947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Feuil1!$F$18:$F$27</c:f>
              <c:numCache/>
            </c:numRef>
          </c:val>
          <c:smooth val="0"/>
        </c:ser>
        <c:axId val="13988963"/>
        <c:axId val="58791804"/>
      </c:lineChart>
      <c:catAx>
        <c:axId val="139889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8791804"/>
        <c:crosses val="autoZero"/>
        <c:auto val="1"/>
        <c:lblOffset val="100"/>
        <c:noMultiLvlLbl val="0"/>
      </c:catAx>
      <c:valAx>
        <c:axId val="58791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Geneva"/>
                    <a:ea typeface="Geneva"/>
                    <a:cs typeface="Geneva"/>
                  </a:rPr>
                  <a:t>Log10 differences from E. hemionus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88963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30</xdr:row>
      <xdr:rowOff>76200</xdr:rowOff>
    </xdr:from>
    <xdr:to>
      <xdr:col>8</xdr:col>
      <xdr:colOff>304800</xdr:colOff>
      <xdr:row>53</xdr:row>
      <xdr:rowOff>66675</xdr:rowOff>
    </xdr:to>
    <xdr:graphicFrame>
      <xdr:nvGraphicFramePr>
        <xdr:cNvPr id="1" name="Chart 1"/>
        <xdr:cNvGraphicFramePr/>
      </xdr:nvGraphicFramePr>
      <xdr:xfrm>
        <a:off x="971550" y="4933950"/>
        <a:ext cx="63817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G3" sqref="G3:G29"/>
    </sheetView>
  </sheetViews>
  <sheetFormatPr defaultColWidth="11.00390625" defaultRowHeight="12.75" customHeight="1"/>
  <cols>
    <col min="4" max="4" width="13.00390625" style="0" customWidth="1"/>
    <col min="7" max="7" width="13.50390625" style="0" customWidth="1"/>
    <col min="11" max="11" width="12.625" style="0" customWidth="1"/>
    <col min="12" max="12" width="13.00390625" style="0" customWidth="1"/>
    <col min="15" max="16" width="13.375" style="0" customWidth="1"/>
    <col min="17" max="17" width="12.375" style="0" customWidth="1"/>
  </cols>
  <sheetData>
    <row r="1" s="3" customFormat="1" ht="12.75" customHeight="1">
      <c r="C1" s="3" t="s">
        <v>3</v>
      </c>
    </row>
    <row r="2" s="3" customFormat="1" ht="12.75" customHeight="1">
      <c r="C2" s="3" t="s">
        <v>2</v>
      </c>
    </row>
    <row r="3" spans="1:7" s="3" customFormat="1" ht="12.75" customHeight="1">
      <c r="A3" s="4"/>
      <c r="B3" s="4"/>
      <c r="C3" s="4" t="s">
        <v>1</v>
      </c>
      <c r="D3" s="3" t="s">
        <v>8</v>
      </c>
      <c r="E3" s="3" t="s">
        <v>8</v>
      </c>
      <c r="F3" s="3" t="s">
        <v>8</v>
      </c>
      <c r="G3" s="4"/>
    </row>
    <row r="4" spans="1:7" s="3" customFormat="1" ht="12.75" customHeight="1">
      <c r="A4" s="6" t="s">
        <v>4</v>
      </c>
      <c r="B4" s="4"/>
      <c r="C4" s="4" t="s">
        <v>9</v>
      </c>
      <c r="D4" s="4" t="s">
        <v>5</v>
      </c>
      <c r="E4" s="4" t="s">
        <v>6</v>
      </c>
      <c r="F4" s="4" t="s">
        <v>7</v>
      </c>
      <c r="G4" s="4"/>
    </row>
    <row r="5" spans="1:6" ht="12.75" customHeight="1">
      <c r="A5" s="7">
        <v>246.9375</v>
      </c>
      <c r="B5">
        <v>1</v>
      </c>
      <c r="C5">
        <v>281</v>
      </c>
      <c r="D5">
        <v>286</v>
      </c>
      <c r="E5">
        <v>282</v>
      </c>
      <c r="F5">
        <v>277</v>
      </c>
    </row>
    <row r="6" spans="1:6" ht="12.75" customHeight="1">
      <c r="A6" s="7">
        <v>25.615625</v>
      </c>
      <c r="B6">
        <v>3</v>
      </c>
      <c r="C6">
        <v>37.5</v>
      </c>
      <c r="D6">
        <v>36</v>
      </c>
      <c r="E6">
        <v>38</v>
      </c>
      <c r="F6">
        <v>36</v>
      </c>
    </row>
    <row r="7" spans="1:6" ht="12.75" customHeight="1">
      <c r="A7" s="7">
        <v>25.390625</v>
      </c>
      <c r="B7">
        <v>4</v>
      </c>
      <c r="C7">
        <v>34.7</v>
      </c>
      <c r="D7">
        <v>33.2</v>
      </c>
      <c r="E7">
        <v>35.6</v>
      </c>
      <c r="F7">
        <v>33</v>
      </c>
    </row>
    <row r="8" spans="1:5" ht="12.75" customHeight="1">
      <c r="A8" s="7">
        <v>39.89375</v>
      </c>
      <c r="B8">
        <v>5</v>
      </c>
      <c r="C8">
        <v>52.7</v>
      </c>
      <c r="D8">
        <v>54</v>
      </c>
      <c r="E8">
        <v>55</v>
      </c>
    </row>
    <row r="9" spans="1:7" ht="12.75" customHeight="1">
      <c r="A9" s="7">
        <v>34.593548387096774</v>
      </c>
      <c r="B9" s="1">
        <v>6</v>
      </c>
      <c r="C9">
        <v>39.2</v>
      </c>
      <c r="D9" s="1">
        <v>44</v>
      </c>
      <c r="E9" s="1">
        <v>43</v>
      </c>
      <c r="G9" s="10"/>
    </row>
    <row r="10" spans="1:6" ht="12.75" customHeight="1">
      <c r="A10" s="7">
        <v>38.384375</v>
      </c>
      <c r="B10">
        <v>10</v>
      </c>
      <c r="C10">
        <v>55</v>
      </c>
      <c r="D10">
        <v>57</v>
      </c>
      <c r="E10">
        <v>56</v>
      </c>
      <c r="F10">
        <v>52</v>
      </c>
    </row>
    <row r="11" spans="1:6" ht="12.75" customHeight="1">
      <c r="A11" s="7">
        <v>37.6</v>
      </c>
      <c r="B11">
        <v>11</v>
      </c>
      <c r="C11">
        <v>53.1</v>
      </c>
      <c r="D11">
        <v>55.6</v>
      </c>
      <c r="E11">
        <v>55</v>
      </c>
      <c r="F11">
        <v>53.5</v>
      </c>
    </row>
    <row r="12" spans="1:6" ht="12.75" customHeight="1">
      <c r="A12" s="7">
        <v>30.19375</v>
      </c>
      <c r="B12">
        <v>12</v>
      </c>
      <c r="C12">
        <v>40</v>
      </c>
      <c r="D12">
        <v>41.1</v>
      </c>
      <c r="E12">
        <v>41.9</v>
      </c>
      <c r="F12">
        <v>40</v>
      </c>
    </row>
    <row r="13" spans="1:6" ht="12.75" customHeight="1">
      <c r="A13" s="7">
        <v>23.7125</v>
      </c>
      <c r="B13">
        <v>13</v>
      </c>
      <c r="C13">
        <v>28.4</v>
      </c>
      <c r="D13">
        <v>32</v>
      </c>
      <c r="E13">
        <v>30.8</v>
      </c>
      <c r="F13">
        <v>30</v>
      </c>
    </row>
    <row r="14" spans="1:6" ht="12.75" customHeight="1">
      <c r="A14" s="7">
        <v>26.115625</v>
      </c>
      <c r="B14">
        <v>14</v>
      </c>
      <c r="C14">
        <v>32.9</v>
      </c>
      <c r="D14">
        <v>35.5</v>
      </c>
      <c r="E14">
        <v>35</v>
      </c>
      <c r="F14">
        <v>33</v>
      </c>
    </row>
    <row r="15" spans="1:5" ht="12.75" customHeight="1">
      <c r="A15" s="7">
        <v>36.0206896551724</v>
      </c>
      <c r="B15">
        <v>7</v>
      </c>
      <c r="C15">
        <v>49.7</v>
      </c>
      <c r="D15">
        <v>51</v>
      </c>
      <c r="E15">
        <v>49.1</v>
      </c>
    </row>
    <row r="16" spans="1:5" ht="12.75" customHeight="1">
      <c r="A16" s="7">
        <v>8.320689655172417</v>
      </c>
      <c r="B16">
        <v>8</v>
      </c>
      <c r="C16">
        <v>11.1</v>
      </c>
      <c r="D16">
        <v>8</v>
      </c>
      <c r="E16">
        <v>12</v>
      </c>
    </row>
    <row r="17" spans="1:7" ht="12.75" customHeight="1">
      <c r="A17" s="8" t="s">
        <v>0</v>
      </c>
      <c r="C17" s="5" t="str">
        <f>C4</f>
        <v>Haile E.sp.C</v>
      </c>
      <c r="D17" s="3" t="str">
        <f>D4</f>
        <v>AA 24384</v>
      </c>
      <c r="E17" s="3" t="str">
        <f>E4</f>
        <v>AA 38322</v>
      </c>
      <c r="F17" s="3" t="str">
        <f>F4</f>
        <v>AA 29947</v>
      </c>
      <c r="G17" s="11"/>
    </row>
    <row r="18" spans="1:7" ht="12.75" customHeight="1">
      <c r="A18" s="9">
        <v>2.392587047025521</v>
      </c>
      <c r="B18">
        <v>1</v>
      </c>
      <c r="C18" s="2">
        <f aca="true" t="shared" si="0" ref="C18:G29">LOG10(C5)-$A18</f>
        <v>0.05611927287955876</v>
      </c>
      <c r="D18" s="2">
        <f t="shared" si="0"/>
        <v>0.06377898610352206</v>
      </c>
      <c r="E18" s="2">
        <f t="shared" si="0"/>
        <v>0.057662061293839884</v>
      </c>
      <c r="F18" s="2">
        <f t="shared" si="0"/>
        <v>0.049892722038927584</v>
      </c>
      <c r="G18" s="2"/>
    </row>
    <row r="19" spans="1:7" ht="12.75" customHeight="1">
      <c r="A19" s="9">
        <v>1.408504956766714</v>
      </c>
      <c r="B19">
        <v>3</v>
      </c>
      <c r="C19" s="2">
        <f t="shared" si="0"/>
        <v>0.16552631096100479</v>
      </c>
      <c r="D19" s="2">
        <f t="shared" si="0"/>
        <v>0.1477975440005732</v>
      </c>
      <c r="E19" s="2">
        <f t="shared" si="0"/>
        <v>0.17127863985009606</v>
      </c>
      <c r="F19" s="2">
        <f t="shared" si="0"/>
        <v>0.1477975440005732</v>
      </c>
      <c r="G19" s="2"/>
    </row>
    <row r="20" spans="1:7" ht="12.75" customHeight="1">
      <c r="A20" s="9">
        <v>1.4046733913310059</v>
      </c>
      <c r="B20">
        <v>4</v>
      </c>
      <c r="C20" s="2">
        <f t="shared" si="0"/>
        <v>0.1356560834598679</v>
      </c>
      <c r="D20" s="2">
        <f t="shared" si="0"/>
        <v>0.11646469237303037</v>
      </c>
      <c r="E20" s="2">
        <f t="shared" si="0"/>
        <v>0.1467766066418692</v>
      </c>
      <c r="F20" s="2">
        <f t="shared" si="0"/>
        <v>0.11384054854688164</v>
      </c>
      <c r="G20" s="2"/>
    </row>
    <row r="21" spans="1:7" ht="12.75" customHeight="1">
      <c r="A21" s="9">
        <v>1.60090486177388</v>
      </c>
      <c r="B21">
        <v>5</v>
      </c>
      <c r="C21" s="2">
        <f t="shared" si="0"/>
        <v>0.12090575343866661</v>
      </c>
      <c r="D21" s="2">
        <f t="shared" si="0"/>
        <v>0.1314888980490887</v>
      </c>
      <c r="E21" s="2">
        <f t="shared" si="0"/>
        <v>0.13945782772036397</v>
      </c>
      <c r="F21" s="2"/>
      <c r="G21" s="2"/>
    </row>
    <row r="22" spans="1:7" ht="12.75" customHeight="1">
      <c r="A22" s="9">
        <v>1.5389951114765692</v>
      </c>
      <c r="B22" s="1">
        <v>6</v>
      </c>
      <c r="C22" s="2">
        <f t="shared" si="0"/>
        <v>0.054290955543888186</v>
      </c>
      <c r="D22" s="2">
        <f t="shared" si="0"/>
        <v>0.10445756500961823</v>
      </c>
      <c r="E22" s="2">
        <f t="shared" si="0"/>
        <v>0.09447334410301722</v>
      </c>
      <c r="F22" s="2"/>
      <c r="G22" s="2"/>
    </row>
    <row r="23" spans="1:7" ht="12.75" customHeight="1">
      <c r="A23" s="9">
        <v>1.5841544735279651</v>
      </c>
      <c r="B23" s="1">
        <v>10</v>
      </c>
      <c r="C23" s="2">
        <f t="shared" si="0"/>
        <v>0.15620821596627876</v>
      </c>
      <c r="D23" s="2">
        <f t="shared" si="0"/>
        <v>0.17172038214452634</v>
      </c>
      <c r="E23" s="2">
        <f t="shared" si="0"/>
        <v>0.16403355347823534</v>
      </c>
      <c r="F23" s="2">
        <f t="shared" si="0"/>
        <v>0.1318488701068341</v>
      </c>
      <c r="G23" s="2"/>
    </row>
    <row r="24" spans="1:7" ht="12.75" customHeight="1">
      <c r="A24" s="9">
        <v>1.5751878449276613</v>
      </c>
      <c r="B24">
        <v>11</v>
      </c>
      <c r="C24" s="2">
        <f t="shared" si="0"/>
        <v>0.1499066761538077</v>
      </c>
      <c r="D24" s="2">
        <f t="shared" si="0"/>
        <v>0.1698869466543962</v>
      </c>
      <c r="E24" s="2">
        <f t="shared" si="0"/>
        <v>0.1651748445665826</v>
      </c>
      <c r="F24" s="2">
        <f t="shared" si="0"/>
        <v>0.15316593709356718</v>
      </c>
      <c r="G24" s="2"/>
    </row>
    <row r="25" spans="1:7" ht="12.75" customHeight="1">
      <c r="A25" s="9">
        <v>1.479917054830595</v>
      </c>
      <c r="B25">
        <v>12</v>
      </c>
      <c r="C25" s="2">
        <f t="shared" si="0"/>
        <v>0.12214293649736718</v>
      </c>
      <c r="D25" s="2">
        <f t="shared" si="0"/>
        <v>0.13392476704547418</v>
      </c>
      <c r="E25" s="2">
        <f t="shared" si="0"/>
        <v>0.14229696813570025</v>
      </c>
      <c r="F25" s="2">
        <f t="shared" si="0"/>
        <v>0.12214293649736718</v>
      </c>
      <c r="G25" s="2"/>
    </row>
    <row r="26" spans="1:7" ht="12.75" customHeight="1">
      <c r="A26" s="9">
        <v>1.3749773438967194</v>
      </c>
      <c r="B26">
        <v>13</v>
      </c>
      <c r="C26" s="2">
        <f t="shared" si="0"/>
        <v>0.07834099615031831</v>
      </c>
      <c r="D26" s="2">
        <f t="shared" si="0"/>
        <v>0.1301726344231866</v>
      </c>
      <c r="E26" s="2">
        <f t="shared" si="0"/>
        <v>0.11357337260372491</v>
      </c>
      <c r="F26" s="2">
        <f t="shared" si="0"/>
        <v>0.10214391082294294</v>
      </c>
      <c r="G26" s="2"/>
    </row>
    <row r="27" spans="1:7" ht="12.75" customHeight="1">
      <c r="A27" s="9">
        <v>1.416900423847268</v>
      </c>
      <c r="B27">
        <v>14</v>
      </c>
      <c r="C27" s="2">
        <f t="shared" si="0"/>
        <v>0.10029547410270623</v>
      </c>
      <c r="D27" s="2">
        <f t="shared" si="0"/>
        <v>0.133327929207826</v>
      </c>
      <c r="E27" s="2">
        <f t="shared" si="0"/>
        <v>0.12716762050300767</v>
      </c>
      <c r="F27" s="2">
        <f t="shared" si="0"/>
        <v>0.10161351603061952</v>
      </c>
      <c r="G27" s="2"/>
    </row>
    <row r="28" spans="1:7" ht="12.75" customHeight="1">
      <c r="A28" s="9">
        <v>1.5565520236020194</v>
      </c>
      <c r="B28">
        <v>7</v>
      </c>
      <c r="C28" s="2">
        <f t="shared" si="0"/>
        <v>0.13980436513131278</v>
      </c>
      <c r="D28" s="2">
        <f t="shared" si="0"/>
        <v>0.15101815249591688</v>
      </c>
      <c r="E28" s="2">
        <f t="shared" si="0"/>
        <v>0.13452946852094905</v>
      </c>
      <c r="F28" s="2"/>
      <c r="G28" s="2"/>
    </row>
    <row r="29" spans="1:7" ht="12.75" customHeight="1">
      <c r="A29" s="9">
        <v>0.92015932400983</v>
      </c>
      <c r="B29">
        <v>8</v>
      </c>
      <c r="C29" s="2">
        <f t="shared" si="0"/>
        <v>0.12516365477682734</v>
      </c>
      <c r="D29" s="2">
        <f t="shared" si="0"/>
        <v>-0.017069337017886488</v>
      </c>
      <c r="E29" s="2">
        <f t="shared" si="0"/>
        <v>0.15902192203779486</v>
      </c>
      <c r="F29" s="2"/>
      <c r="G29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1999-02-18T13:59:48Z</dcterms:created>
  <cp:category/>
  <cp:version/>
  <cp:contentType/>
  <cp:contentStatus/>
</cp:coreProperties>
</file>