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320" yWindow="220" windowWidth="18220" windowHeight="9580" activeTab="0"/>
  </bookViews>
  <sheets>
    <sheet name="Feuil1" sheetId="1" r:id="rId1"/>
  </sheets>
  <definedNames>
    <definedName name="dap">'Feuil1'!$J$5:$U$6</definedName>
    <definedName name="dapdist">'Feuil1'!$J$10:$U$10</definedName>
    <definedName name="dapmax">'Feuil1'!$J$8:$U$8</definedName>
    <definedName name="dapmin">'Feuil1'!$J$8:$U$8</definedName>
    <definedName name="dapprox">'Feuil1'!$J$7:$U$9</definedName>
    <definedName name="dtart">'Feuil1'!$J$10:$U$10</definedName>
    <definedName name="dtprox">'Feuil1'!$J$6:$U$7</definedName>
    <definedName name="dtsusart">'Feuil1'!$J$9:$U$9</definedName>
    <definedName name="largeur">'Feuil1'!$J$4:$U$5</definedName>
    <definedName name="longueur">'Feuil1'!$J$3:$U$4</definedName>
    <definedName name="magnum">'Feuil1'!#REF!</definedName>
    <definedName name="uncif">'Feuil1'!#REF!</definedName>
    <definedName name="_xlnm.Print_Area">'Feuil1'!$B$49:$L$58</definedName>
  </definedNames>
  <calcPr fullCalcOnLoad="1"/>
</workbook>
</file>

<file path=xl/sharedStrings.xml><?xml version="1.0" encoding="utf-8"?>
<sst xmlns="http://schemas.openxmlformats.org/spreadsheetml/2006/main" count="6" uniqueCount="6">
  <si>
    <t>Log10(E.h.o)</t>
  </si>
  <si>
    <t>RLB min</t>
  </si>
  <si>
    <t>RLB max</t>
  </si>
  <si>
    <t>RLB n=37</t>
  </si>
  <si>
    <t>KU 26478</t>
  </si>
  <si>
    <t>Ph1 Ant.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</si>
</sst>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b/>
      <sz val="1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188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189" fontId="0" fillId="0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Ph1 Anterior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Feuil1!$C$11</c:f>
              <c:strCache>
                <c:ptCount val="1"/>
                <c:pt idx="0">
                  <c:v>KU 26478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Feuil1!$B$12:$B$20</c:f>
              <c:numCache/>
            </c:numRef>
          </c:cat>
          <c:val>
            <c:numRef>
              <c:f>Feuil1!$C$12:$C$20</c:f>
              <c:numCache/>
            </c:numRef>
          </c:val>
          <c:smooth val="0"/>
        </c:ser>
        <c:ser>
          <c:idx val="1"/>
          <c:order val="1"/>
          <c:tx>
            <c:strRef>
              <c:f>Feuil1!$D$11</c:f>
              <c:strCache>
                <c:ptCount val="1"/>
                <c:pt idx="0">
                  <c:v>RLB n=37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Feuil1!$B$12:$B$20</c:f>
              <c:numCache/>
            </c:numRef>
          </c:cat>
          <c:val>
            <c:numRef>
              <c:f>Feuil1!$D$12:$D$20</c:f>
              <c:numCache/>
            </c:numRef>
          </c:val>
          <c:smooth val="0"/>
        </c:ser>
        <c:ser>
          <c:idx val="0"/>
          <c:order val="2"/>
          <c:tx>
            <c:strRef>
              <c:f>Feuil1!$E$11</c:f>
              <c:strCache>
                <c:ptCount val="1"/>
                <c:pt idx="0">
                  <c:v>RLB min</c:v>
                </c:pt>
              </c:strCache>
            </c:strRef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Feuil1!$B$12:$B$20</c:f>
              <c:numCache/>
            </c:numRef>
          </c:cat>
          <c:val>
            <c:numRef>
              <c:f>Feuil1!$E$12:$E$20</c:f>
              <c:numCache/>
            </c:numRef>
          </c:val>
          <c:smooth val="0"/>
        </c:ser>
        <c:ser>
          <c:idx val="3"/>
          <c:order val="3"/>
          <c:tx>
            <c:strRef>
              <c:f>Feuil1!$F$11</c:f>
              <c:strCache>
                <c:ptCount val="1"/>
                <c:pt idx="0">
                  <c:v>RLB max</c:v>
                </c:pt>
              </c:strCache>
            </c:strRef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Feuil1!$B$12:$B$20</c:f>
              <c:numCache/>
            </c:numRef>
          </c:cat>
          <c:val>
            <c:numRef>
              <c:f>Feuil1!$F$12:$F$20</c:f>
              <c:numCache/>
            </c:numRef>
          </c:val>
          <c:smooth val="0"/>
        </c:ser>
        <c:marker val="1"/>
        <c:axId val="36066917"/>
        <c:axId val="56166798"/>
      </c:lineChart>
      <c:catAx>
        <c:axId val="360669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6166798"/>
        <c:crosses val="autoZero"/>
        <c:auto val="1"/>
        <c:lblOffset val="100"/>
        <c:noMultiLvlLbl val="0"/>
      </c:catAx>
      <c:valAx>
        <c:axId val="56166798"/>
        <c:scaling>
          <c:orientation val="minMax"/>
          <c:max val="0.2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Log10 differences from E. hemionus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66917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</xdr:row>
      <xdr:rowOff>38100</xdr:rowOff>
    </xdr:from>
    <xdr:to>
      <xdr:col>18</xdr:col>
      <xdr:colOff>342900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4076700" y="200025"/>
        <a:ext cx="61341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9"/>
  <sheetViews>
    <sheetView tabSelected="1" workbookViewId="0" topLeftCell="A1">
      <selection activeCell="A3" sqref="A3"/>
    </sheetView>
  </sheetViews>
  <sheetFormatPr defaultColWidth="10.875" defaultRowHeight="12"/>
  <cols>
    <col min="1" max="2" width="7.125" style="0" customWidth="1"/>
    <col min="3" max="3" width="6.125" style="0" bestFit="1" customWidth="1"/>
    <col min="4" max="6" width="7.875" style="0" bestFit="1" customWidth="1"/>
    <col min="7" max="16384" width="7.125" style="0" customWidth="1"/>
  </cols>
  <sheetData>
    <row r="1" spans="2:12" s="5" customFormat="1" ht="12.75">
      <c r="B1" s="5" t="s">
        <v>5</v>
      </c>
      <c r="C1" s="5" t="s">
        <v>4</v>
      </c>
      <c r="D1" s="5" t="s">
        <v>3</v>
      </c>
      <c r="E1" s="5" t="s">
        <v>1</v>
      </c>
      <c r="F1" s="5" t="s">
        <v>2</v>
      </c>
      <c r="G1"/>
      <c r="H1"/>
      <c r="I1"/>
      <c r="J1"/>
      <c r="K1"/>
      <c r="L1"/>
    </row>
    <row r="2" spans="2:6" ht="12.75">
      <c r="B2">
        <v>7</v>
      </c>
      <c r="C2">
        <v>63.4</v>
      </c>
      <c r="D2" s="3">
        <v>61.054054054054056</v>
      </c>
      <c r="E2">
        <v>55</v>
      </c>
      <c r="F2">
        <v>71</v>
      </c>
    </row>
    <row r="3" spans="2:6" ht="12.75">
      <c r="B3">
        <v>1</v>
      </c>
      <c r="C3">
        <v>95</v>
      </c>
      <c r="D3" s="3">
        <v>94.95405405405404</v>
      </c>
      <c r="E3">
        <v>86.5</v>
      </c>
      <c r="F3">
        <v>105.1</v>
      </c>
    </row>
    <row r="4" spans="2:6" ht="12.75">
      <c r="B4">
        <v>3</v>
      </c>
      <c r="C4">
        <v>37.1</v>
      </c>
      <c r="D4" s="3">
        <v>37.940540540540546</v>
      </c>
      <c r="E4">
        <v>35</v>
      </c>
      <c r="F4">
        <v>41.5</v>
      </c>
    </row>
    <row r="5" spans="2:6" ht="12.75">
      <c r="B5">
        <v>4</v>
      </c>
      <c r="C5">
        <v>57.5</v>
      </c>
      <c r="D5" s="3">
        <v>58.12702702702702</v>
      </c>
      <c r="E5">
        <v>53</v>
      </c>
      <c r="F5">
        <v>62.2</v>
      </c>
    </row>
    <row r="6" spans="2:6" ht="12.75">
      <c r="B6" s="7">
        <v>5</v>
      </c>
      <c r="C6">
        <v>39.5</v>
      </c>
      <c r="D6" s="3">
        <v>39.53783783783784</v>
      </c>
      <c r="E6">
        <v>37</v>
      </c>
      <c r="F6">
        <v>43</v>
      </c>
    </row>
    <row r="7" spans="2:13" ht="12.75">
      <c r="B7" s="7">
        <v>6</v>
      </c>
      <c r="D7" s="8">
        <v>49.27567567567568</v>
      </c>
      <c r="E7" s="7">
        <v>45.7</v>
      </c>
      <c r="F7">
        <v>53</v>
      </c>
      <c r="M7" s="7"/>
    </row>
    <row r="8" spans="2:6" ht="12.75">
      <c r="B8" s="7">
        <v>14</v>
      </c>
      <c r="C8">
        <v>50</v>
      </c>
      <c r="D8" s="3">
        <v>47.986486486486484</v>
      </c>
      <c r="E8">
        <v>44</v>
      </c>
      <c r="F8">
        <v>51.2</v>
      </c>
    </row>
    <row r="9" spans="2:6" ht="12.75">
      <c r="B9">
        <v>10</v>
      </c>
      <c r="C9">
        <v>73</v>
      </c>
      <c r="D9" s="3">
        <v>71.10810810810811</v>
      </c>
      <c r="E9">
        <v>62</v>
      </c>
      <c r="F9">
        <v>83</v>
      </c>
    </row>
    <row r="10" spans="2:6" ht="12.75">
      <c r="B10">
        <v>13</v>
      </c>
      <c r="C10">
        <v>14</v>
      </c>
      <c r="D10" s="3">
        <v>14.297297297297296</v>
      </c>
      <c r="E10">
        <v>11</v>
      </c>
      <c r="F10">
        <v>17</v>
      </c>
    </row>
    <row r="11" spans="1:24" ht="12.75">
      <c r="A11" t="s">
        <v>0</v>
      </c>
      <c r="C11" s="1" t="str">
        <f>C1</f>
        <v>KU 26478</v>
      </c>
      <c r="D11" s="1" t="str">
        <f>D1</f>
        <v>RLB n=37</v>
      </c>
      <c r="E11" s="1" t="str">
        <f>E1</f>
        <v>RLB min</v>
      </c>
      <c r="F11" s="1" t="str">
        <f>F1</f>
        <v>RLB max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>
      <c r="A12" s="2">
        <v>1.682</v>
      </c>
      <c r="B12">
        <v>7</v>
      </c>
      <c r="C12" s="2">
        <f>LOG10(C2)-$A12</f>
        <v>0.12008925788173275</v>
      </c>
      <c r="D12" s="2">
        <f>LOG10(D2)-$A12</f>
        <v>0.10371450685336803</v>
      </c>
      <c r="E12" s="2">
        <f>LOG10(E2)-$A12</f>
        <v>0.05836268949424395</v>
      </c>
      <c r="F12" s="2">
        <f>LOG10(F2)-$A12</f>
        <v>0.1692583487190753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.75">
      <c r="A13" s="2">
        <v>1.884</v>
      </c>
      <c r="B13">
        <v>1</v>
      </c>
      <c r="C13" s="2">
        <f aca="true" t="shared" si="0" ref="C13:C20">LOG10(C3)-$A13</f>
        <v>0.09372360528884793</v>
      </c>
      <c r="D13" s="2">
        <f aca="true" t="shared" si="1" ref="D13:F15">LOG10(D3)-$A13</f>
        <v>0.09351351162931887</v>
      </c>
      <c r="E13" s="2">
        <f t="shared" si="1"/>
        <v>0.05301610746481433</v>
      </c>
      <c r="F13" s="2">
        <f t="shared" si="1"/>
        <v>0.13760271602824226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2.75">
      <c r="A14" s="2">
        <v>1.39</v>
      </c>
      <c r="B14">
        <v>3</v>
      </c>
      <c r="C14" s="2">
        <f t="shared" si="0"/>
        <v>0.17937390961504596</v>
      </c>
      <c r="D14" s="2">
        <f t="shared" si="1"/>
        <v>0.18910351400919945</v>
      </c>
      <c r="E14" s="2">
        <f t="shared" si="1"/>
        <v>0.15406804435027577</v>
      </c>
      <c r="F14" s="2">
        <f t="shared" si="1"/>
        <v>0.2280480967120928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2.75">
      <c r="A15" s="2">
        <v>1.614</v>
      </c>
      <c r="B15">
        <v>4</v>
      </c>
      <c r="C15" s="2">
        <f t="shared" si="0"/>
        <v>0.14566784468963045</v>
      </c>
      <c r="D15" s="2">
        <f t="shared" si="1"/>
        <v>0.15037811103870324</v>
      </c>
      <c r="E15" s="2">
        <f t="shared" si="1"/>
        <v>0.11027586960078883</v>
      </c>
      <c r="F15" s="2">
        <f t="shared" si="1"/>
        <v>0.17979038469081865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.75">
      <c r="A16" s="2">
        <v>1.489</v>
      </c>
      <c r="B16">
        <v>5</v>
      </c>
      <c r="C16" s="2">
        <f t="shared" si="0"/>
        <v>0.10759709562646003</v>
      </c>
      <c r="D16" s="2">
        <f aca="true" t="shared" si="2" ref="D16:E20">LOG10(D6)-$A16</f>
        <v>0.10801291584333428</v>
      </c>
      <c r="E16" s="2">
        <f t="shared" si="2"/>
        <v>0.07920172406699488</v>
      </c>
      <c r="F16" s="2">
        <f>LOG10(F6)-$A16</f>
        <v>0.14446845557958632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.75">
      <c r="A17" s="2">
        <v>1.564</v>
      </c>
      <c r="B17">
        <v>6</v>
      </c>
      <c r="C17" s="2"/>
      <c r="D17" s="2">
        <f t="shared" si="2"/>
        <v>0.12863258810532407</v>
      </c>
      <c r="E17" s="2">
        <f t="shared" si="2"/>
        <v>0.09591620006985013</v>
      </c>
      <c r="F17" s="2">
        <f>LOG10(F7)-$A17</f>
        <v>0.16027586960078888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2.75">
      <c r="A18" s="2">
        <v>1.551</v>
      </c>
      <c r="B18">
        <v>14</v>
      </c>
      <c r="C18" s="2">
        <f t="shared" si="0"/>
        <v>0.1479700043360188</v>
      </c>
      <c r="D18" s="2">
        <f t="shared" si="2"/>
        <v>0.13011895257063943</v>
      </c>
      <c r="E18" s="2">
        <f t="shared" si="2"/>
        <v>0.09245267648618749</v>
      </c>
      <c r="F18" s="2">
        <f>LOG10(F8)-$A18</f>
        <v>0.1582699609758309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2.75">
      <c r="A19" s="2">
        <v>1.767</v>
      </c>
      <c r="B19">
        <v>10</v>
      </c>
      <c r="C19" s="2">
        <f t="shared" si="0"/>
        <v>0.09632286012045599</v>
      </c>
      <c r="D19" s="2">
        <f t="shared" si="2"/>
        <v>0.08491912401870816</v>
      </c>
      <c r="E19" s="2">
        <f t="shared" si="2"/>
        <v>0.02539168949825399</v>
      </c>
      <c r="F19" s="2">
        <f>LOG10(F9)-$A19</f>
        <v>0.15207809237607406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2.75">
      <c r="A20" s="2">
        <v>1.014</v>
      </c>
      <c r="B20">
        <v>13</v>
      </c>
      <c r="C20" s="2">
        <f t="shared" si="0"/>
        <v>0.13212803567823794</v>
      </c>
      <c r="D20" s="2">
        <f t="shared" si="2"/>
        <v>0.14125394796819069</v>
      </c>
      <c r="E20" s="2">
        <f t="shared" si="2"/>
        <v>0.027392685158225127</v>
      </c>
      <c r="F20" s="2">
        <f>LOG10(F10)-$A20</f>
        <v>0.21644892137827387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2" ht="12.75">
      <c r="A21" s="6"/>
      <c r="B21" s="5"/>
      <c r="D21" s="3"/>
      <c r="G21" s="4"/>
      <c r="H21" s="4"/>
      <c r="L21" s="2"/>
      <c r="M21" s="5"/>
      <c r="N21" s="2"/>
      <c r="O21" s="2"/>
      <c r="R21" s="2"/>
      <c r="S21" s="2"/>
      <c r="T21" s="2"/>
      <c r="U21" s="2"/>
      <c r="V21" s="2"/>
    </row>
    <row r="22" spans="2:22" ht="12.75">
      <c r="B22" s="5"/>
      <c r="D22" s="3"/>
      <c r="G22" s="4"/>
      <c r="H22" s="4"/>
      <c r="L22" s="2"/>
      <c r="M22" s="5"/>
      <c r="N22" s="2"/>
      <c r="O22" s="2"/>
      <c r="R22" s="2"/>
      <c r="S22" s="2"/>
      <c r="T22" s="2"/>
      <c r="U22" s="2"/>
      <c r="V22" s="2"/>
    </row>
    <row r="23" spans="2:22" ht="12.75">
      <c r="B23" s="5"/>
      <c r="D23" s="3"/>
      <c r="G23" s="4"/>
      <c r="H23" s="4"/>
      <c r="L23" s="2"/>
      <c r="M23" s="5"/>
      <c r="N23" s="2"/>
      <c r="O23" s="2"/>
      <c r="R23" s="2"/>
      <c r="S23" s="2"/>
      <c r="T23" s="2"/>
      <c r="U23" s="2"/>
      <c r="V23" s="2"/>
    </row>
    <row r="24" spans="2:22" ht="12.75">
      <c r="B24" s="5"/>
      <c r="D24" s="3"/>
      <c r="G24" s="4"/>
      <c r="H24" s="4"/>
      <c r="L24" s="2"/>
      <c r="M24" s="5"/>
      <c r="N24" s="2"/>
      <c r="O24" s="2"/>
      <c r="R24" s="2"/>
      <c r="S24" s="2"/>
      <c r="T24" s="2"/>
      <c r="U24" s="2"/>
      <c r="V24" s="2"/>
    </row>
    <row r="25" spans="2:22" ht="12.75">
      <c r="B25" s="5"/>
      <c r="D25" s="3"/>
      <c r="G25" s="4"/>
      <c r="H25" s="4"/>
      <c r="L25" s="2"/>
      <c r="M25" s="5"/>
      <c r="N25" s="2"/>
      <c r="O25" s="2"/>
      <c r="R25" s="2"/>
      <c r="S25" s="2"/>
      <c r="T25" s="2"/>
      <c r="U25" s="2"/>
      <c r="V25" s="2"/>
    </row>
    <row r="26" spans="2:22" ht="12.75">
      <c r="B26" s="5"/>
      <c r="D26" s="3"/>
      <c r="G26" s="4"/>
      <c r="H26" s="4"/>
      <c r="L26" s="2"/>
      <c r="M26" s="5"/>
      <c r="N26" s="2"/>
      <c r="O26" s="2"/>
      <c r="R26" s="2"/>
      <c r="S26" s="2"/>
      <c r="T26" s="2"/>
      <c r="U26" s="2"/>
      <c r="V26" s="2"/>
    </row>
    <row r="27" spans="2:22" ht="12.75">
      <c r="B27" s="5"/>
      <c r="D27" s="3"/>
      <c r="G27" s="4"/>
      <c r="H27" s="4"/>
      <c r="L27" s="2"/>
      <c r="M27" s="5"/>
      <c r="N27" s="2"/>
      <c r="O27" s="2"/>
      <c r="R27" s="2"/>
      <c r="S27" s="2"/>
      <c r="T27" s="2"/>
      <c r="U27" s="2"/>
      <c r="V27" s="2"/>
    </row>
    <row r="28" spans="4:22" ht="12.75">
      <c r="D28" s="3"/>
      <c r="G28" s="4"/>
      <c r="H28" s="4"/>
      <c r="L28" s="2"/>
      <c r="N28" s="2"/>
      <c r="O28" s="2"/>
      <c r="R28" s="2"/>
      <c r="S28" s="2"/>
      <c r="T28" s="2"/>
      <c r="U28" s="2"/>
      <c r="V28" s="2"/>
    </row>
    <row r="29" spans="4:22" ht="12.75">
      <c r="D29" s="3"/>
      <c r="G29" s="4"/>
      <c r="H29" s="4"/>
      <c r="L29" s="2"/>
      <c r="N29" s="2"/>
      <c r="O29" s="2"/>
      <c r="R29" s="2"/>
      <c r="S29" s="2"/>
      <c r="T29" s="2"/>
      <c r="U29" s="2"/>
      <c r="V29" s="2"/>
    </row>
    <row r="30" spans="5:23" ht="12.75">
      <c r="E30" s="3"/>
      <c r="F30" s="3"/>
      <c r="I30" s="4"/>
      <c r="J30" s="4"/>
      <c r="K30" s="4"/>
      <c r="L30" s="4"/>
      <c r="P30" s="2"/>
      <c r="Q30" s="2"/>
      <c r="R30" s="2"/>
      <c r="T30" s="2"/>
      <c r="U30" s="2"/>
      <c r="V30" s="2"/>
      <c r="W30" s="2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2"/>
      <c r="V31" s="2"/>
      <c r="W31" s="2"/>
    </row>
    <row r="41" spans="3:19" ht="12.75">
      <c r="C41" s="1"/>
      <c r="D41" s="1"/>
      <c r="E41" s="1"/>
      <c r="F41" s="1"/>
      <c r="G41" s="1"/>
      <c r="H41" s="1"/>
      <c r="I41" s="1"/>
      <c r="J41" s="1"/>
      <c r="K41" s="1"/>
      <c r="L41" s="1"/>
      <c r="N41" s="1"/>
      <c r="O41" s="1"/>
      <c r="P41" s="1"/>
      <c r="Q41" s="1"/>
      <c r="R41" s="1"/>
      <c r="S41" s="1"/>
    </row>
    <row r="42" spans="1:20" ht="12.75">
      <c r="A42" s="2"/>
      <c r="C42" s="2"/>
      <c r="D42" s="2"/>
      <c r="E42" s="2"/>
      <c r="F42" s="2"/>
      <c r="G42" s="2"/>
      <c r="H42" s="2"/>
      <c r="I42" s="2"/>
      <c r="J42" s="2"/>
      <c r="K42" s="2"/>
      <c r="L42" s="2"/>
      <c r="N42" s="2"/>
      <c r="O42" s="2"/>
      <c r="P42" s="2"/>
      <c r="Q42" s="2"/>
      <c r="R42" s="2"/>
      <c r="S42" s="2"/>
      <c r="T42" s="2"/>
    </row>
    <row r="43" spans="1:20" ht="12.75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N43" s="2"/>
      <c r="O43" s="2"/>
      <c r="P43" s="2"/>
      <c r="Q43" s="2"/>
      <c r="R43" s="2"/>
      <c r="S43" s="2"/>
      <c r="T43" s="2"/>
    </row>
    <row r="44" spans="1:20" ht="12.75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  <c r="N44" s="2"/>
      <c r="O44" s="2"/>
      <c r="P44" s="2"/>
      <c r="Q44" s="2"/>
      <c r="R44" s="2"/>
      <c r="S44" s="2"/>
      <c r="T44" s="2"/>
    </row>
    <row r="45" spans="1:20" ht="12.75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N45" s="2"/>
      <c r="O45" s="2"/>
      <c r="P45" s="2"/>
      <c r="Q45" s="2"/>
      <c r="R45" s="2"/>
      <c r="S45" s="2"/>
      <c r="T45" s="2"/>
    </row>
    <row r="46" spans="1:20" ht="12.75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N46" s="2"/>
      <c r="O46" s="2"/>
      <c r="P46" s="2"/>
      <c r="Q46" s="2"/>
      <c r="R46" s="2"/>
      <c r="S46" s="2"/>
      <c r="T46" s="2"/>
    </row>
    <row r="47" spans="1:20" ht="12.75">
      <c r="A47" s="2"/>
      <c r="C47" s="2"/>
      <c r="D47" s="2"/>
      <c r="E47" s="2"/>
      <c r="F47" s="2"/>
      <c r="G47" s="2"/>
      <c r="H47" s="2"/>
      <c r="I47" s="2"/>
      <c r="J47" s="2"/>
      <c r="K47" s="2"/>
      <c r="L47" s="2"/>
      <c r="N47" s="2"/>
      <c r="O47" s="2"/>
      <c r="P47" s="2"/>
      <c r="Q47" s="2"/>
      <c r="R47" s="2"/>
      <c r="S47" s="2"/>
      <c r="T47" s="2"/>
    </row>
    <row r="48" spans="1:20" ht="12.75">
      <c r="A48" s="2"/>
      <c r="C48" s="2"/>
      <c r="D48" s="2"/>
      <c r="E48" s="2"/>
      <c r="F48" s="2"/>
      <c r="G48" s="2"/>
      <c r="H48" s="2"/>
      <c r="I48" s="2"/>
      <c r="J48" s="2"/>
      <c r="K48" s="2"/>
      <c r="L48" s="2"/>
      <c r="N48" s="2"/>
      <c r="O48" s="2"/>
      <c r="P48" s="2"/>
      <c r="Q48" s="2"/>
      <c r="R48" s="2"/>
      <c r="S48" s="2"/>
      <c r="T48" s="2"/>
    </row>
    <row r="49" spans="2:8" ht="12.75">
      <c r="B49" s="1"/>
      <c r="C49" s="1"/>
      <c r="D49" s="1"/>
      <c r="E49" s="1"/>
      <c r="F49" s="1"/>
      <c r="G49" s="1"/>
      <c r="H49" s="1"/>
    </row>
    <row r="50" spans="4:17" ht="12.75">
      <c r="D50" s="3"/>
      <c r="G50" s="4"/>
      <c r="H50" s="4"/>
      <c r="J50" s="2"/>
      <c r="K50" s="2"/>
      <c r="L50" s="2"/>
      <c r="M50" s="2"/>
      <c r="P50" s="2"/>
      <c r="Q50" s="2"/>
    </row>
    <row r="51" spans="4:17" ht="12.75">
      <c r="D51" s="3"/>
      <c r="G51" s="4"/>
      <c r="H51" s="4"/>
      <c r="J51" s="2"/>
      <c r="K51" s="2"/>
      <c r="L51" s="2"/>
      <c r="M51" s="2"/>
      <c r="P51" s="2"/>
      <c r="Q51" s="2"/>
    </row>
    <row r="52" spans="4:17" ht="12.75">
      <c r="D52" s="3"/>
      <c r="G52" s="4"/>
      <c r="H52" s="4"/>
      <c r="J52" s="2"/>
      <c r="K52" s="2"/>
      <c r="L52" s="2"/>
      <c r="M52" s="2"/>
      <c r="P52" s="2"/>
      <c r="Q52" s="2"/>
    </row>
    <row r="53" spans="4:17" ht="12.75">
      <c r="D53" s="3"/>
      <c r="G53" s="4"/>
      <c r="H53" s="4"/>
      <c r="J53" s="2"/>
      <c r="K53" s="2"/>
      <c r="L53" s="2"/>
      <c r="M53" s="2"/>
      <c r="P53" s="2"/>
      <c r="Q53" s="2"/>
    </row>
    <row r="54" spans="4:17" ht="12.75">
      <c r="D54" s="3"/>
      <c r="G54" s="4"/>
      <c r="H54" s="4"/>
      <c r="J54" s="2"/>
      <c r="K54" s="2"/>
      <c r="L54" s="2"/>
      <c r="M54" s="2"/>
      <c r="P54" s="2"/>
      <c r="Q54" s="2"/>
    </row>
    <row r="55" spans="4:17" ht="12.75">
      <c r="D55" s="3"/>
      <c r="G55" s="4"/>
      <c r="H55" s="4"/>
      <c r="J55" s="2"/>
      <c r="K55" s="2"/>
      <c r="L55" s="2"/>
      <c r="M55" s="2"/>
      <c r="P55" s="2"/>
      <c r="Q55" s="2"/>
    </row>
    <row r="56" spans="4:17" ht="12.75">
      <c r="D56" s="3"/>
      <c r="G56" s="4"/>
      <c r="H56" s="4"/>
      <c r="J56" s="2"/>
      <c r="K56" s="2"/>
      <c r="L56" s="2"/>
      <c r="M56" s="2"/>
      <c r="P56" s="2"/>
      <c r="Q56" s="2"/>
    </row>
    <row r="57" spans="4:17" ht="12.75">
      <c r="D57" s="3"/>
      <c r="G57" s="4"/>
      <c r="H57" s="4"/>
      <c r="J57" s="2"/>
      <c r="K57" s="2"/>
      <c r="L57" s="2"/>
      <c r="M57" s="2"/>
      <c r="P57" s="2"/>
      <c r="Q57" s="2"/>
    </row>
    <row r="58" spans="4:17" ht="12.75">
      <c r="D58" s="3"/>
      <c r="G58" s="4"/>
      <c r="H58" s="4"/>
      <c r="J58" s="2"/>
      <c r="K58" s="2"/>
      <c r="L58" s="2"/>
      <c r="M58" s="2"/>
      <c r="P58" s="2"/>
      <c r="Q58" s="2"/>
    </row>
    <row r="60" spans="2:8" ht="12.75">
      <c r="B60" s="1"/>
      <c r="C60" s="1"/>
      <c r="D60" s="1"/>
      <c r="E60" s="1"/>
      <c r="F60" s="1"/>
      <c r="G60" s="1"/>
      <c r="H60" s="1"/>
    </row>
    <row r="61" spans="4:13" ht="12.75">
      <c r="D61" s="3"/>
      <c r="G61" s="4"/>
      <c r="H61" s="4"/>
      <c r="J61" s="2"/>
      <c r="K61" s="2"/>
      <c r="L61" s="2"/>
      <c r="M61" s="2"/>
    </row>
    <row r="62" spans="4:13" ht="12.75">
      <c r="D62" s="3"/>
      <c r="G62" s="4"/>
      <c r="H62" s="4"/>
      <c r="J62" s="2"/>
      <c r="K62" s="2"/>
      <c r="L62" s="2"/>
      <c r="M62" s="2"/>
    </row>
    <row r="63" spans="4:13" ht="12.75">
      <c r="D63" s="3"/>
      <c r="G63" s="4"/>
      <c r="H63" s="4"/>
      <c r="J63" s="2"/>
      <c r="K63" s="2"/>
      <c r="L63" s="2"/>
      <c r="M63" s="2"/>
    </row>
    <row r="64" spans="4:13" ht="12.75">
      <c r="D64" s="3"/>
      <c r="G64" s="4"/>
      <c r="H64" s="4"/>
      <c r="J64" s="2"/>
      <c r="K64" s="2"/>
      <c r="L64" s="2"/>
      <c r="M64" s="2"/>
    </row>
    <row r="65" spans="4:13" ht="12.75">
      <c r="D65" s="3"/>
      <c r="G65" s="4"/>
      <c r="H65" s="4"/>
      <c r="J65" s="2"/>
      <c r="K65" s="2"/>
      <c r="L65" s="2"/>
      <c r="M65" s="2"/>
    </row>
    <row r="66" spans="4:13" ht="12.75">
      <c r="D66" s="3"/>
      <c r="G66" s="4"/>
      <c r="H66" s="4"/>
      <c r="J66" s="2"/>
      <c r="K66" s="2"/>
      <c r="L66" s="2"/>
      <c r="M66" s="2"/>
    </row>
    <row r="67" spans="4:13" ht="12.75">
      <c r="D67" s="3"/>
      <c r="G67" s="4"/>
      <c r="H67" s="4"/>
      <c r="J67" s="2"/>
      <c r="K67" s="2"/>
      <c r="L67" s="2"/>
      <c r="M67" s="2"/>
    </row>
    <row r="68" spans="4:13" ht="12.75">
      <c r="D68" s="3"/>
      <c r="G68" s="4"/>
      <c r="H68" s="4"/>
      <c r="J68" s="2"/>
      <c r="K68" s="2"/>
      <c r="L68" s="2"/>
      <c r="M68" s="2"/>
    </row>
    <row r="69" spans="4:13" ht="12.75">
      <c r="D69" s="3"/>
      <c r="G69" s="4"/>
      <c r="H69" s="4"/>
      <c r="J69" s="2"/>
      <c r="K69" s="2"/>
      <c r="L69" s="2"/>
      <c r="M69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1999-05-21T17:30:04Z</dcterms:created>
  <cp:category/>
  <cp:version/>
  <cp:contentType/>
  <cp:contentStatus/>
</cp:coreProperties>
</file>