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60" yWindow="2520" windowWidth="19500" windowHeight="966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<sst xmlns="http://schemas.openxmlformats.org/spreadsheetml/2006/main" count="79" uniqueCount="34">
  <si>
    <t>Kebara E</t>
  </si>
  <si>
    <t>UP 1/4</t>
  </si>
  <si>
    <t>K 70</t>
  </si>
  <si>
    <t>K 71</t>
  </si>
  <si>
    <t>K 72</t>
  </si>
  <si>
    <t>K 73</t>
  </si>
  <si>
    <t>K 74</t>
  </si>
  <si>
    <t>K 75</t>
  </si>
  <si>
    <t>K 76</t>
  </si>
  <si>
    <t>K 77</t>
  </si>
  <si>
    <t>K 78</t>
  </si>
  <si>
    <t>K 79</t>
  </si>
  <si>
    <t>K 66</t>
  </si>
  <si>
    <t>K 67</t>
  </si>
  <si>
    <t>K 68</t>
  </si>
  <si>
    <t>K 69</t>
  </si>
  <si>
    <t>Lo</t>
  </si>
  <si>
    <t>lo</t>
  </si>
  <si>
    <t>Lo+lo/2</t>
  </si>
  <si>
    <t>Mousterian</t>
  </si>
  <si>
    <t>Natoufien</t>
  </si>
  <si>
    <t xml:space="preserve">P UP </t>
  </si>
  <si>
    <t>Simon Davis</t>
  </si>
  <si>
    <t>Nos</t>
  </si>
  <si>
    <t>Prot L</t>
  </si>
  <si>
    <t>Upper Pal./Moust</t>
  </si>
  <si>
    <t>M Natuf.</t>
  </si>
  <si>
    <t>P Moust.</t>
  </si>
  <si>
    <t>M Moust.</t>
  </si>
  <si>
    <t>Upper Paleolithic</t>
  </si>
  <si>
    <t>Kebara B</t>
  </si>
  <si>
    <t>Kebara 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</si>
  <si>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</si>
  <si>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 UP et UP-M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</si>
</sst>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75"/>
      <name val="Geneva"/>
      <family val="0"/>
    </font>
    <font>
      <sz val="9"/>
      <color indexed="10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Feuil1!$E$2</c:f>
              <c:strCache>
                <c:ptCount val="1"/>
                <c:pt idx="0">
                  <c:v>M Natuf.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Feuil1!$D$3:$D$29</c:f>
              <c:numCache/>
            </c:numRef>
          </c:xVal>
          <c:yVal>
            <c:numRef>
              <c:f>Feuil1!$E$3:$E$29</c:f>
              <c:numCache/>
            </c:numRef>
          </c:yVal>
          <c:smooth val="0"/>
        </c:ser>
        <c:ser>
          <c:idx val="0"/>
          <c:order val="1"/>
          <c:tx>
            <c:strRef>
              <c:f>Feuil1!$F$2</c:f>
              <c:strCache>
                <c:ptCount val="1"/>
                <c:pt idx="0">
                  <c:v>P UP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Feuil1!$D$3:$D$29</c:f>
              <c:numCache/>
            </c:numRef>
          </c:xVal>
          <c:yVal>
            <c:numRef>
              <c:f>Feuil1!$F$3:$F$29</c:f>
              <c:numCache/>
            </c:numRef>
          </c:yVal>
          <c:smooth val="0"/>
        </c:ser>
        <c:ser>
          <c:idx val="1"/>
          <c:order val="2"/>
          <c:tx>
            <c:strRef>
              <c:f>Feuil1!$G$2</c:f>
              <c:strCache>
                <c:ptCount val="1"/>
                <c:pt idx="0">
                  <c:v>M UP et UP-M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Feuil1!$D$3:$D$29</c:f>
              <c:numCache/>
            </c:numRef>
          </c:xVal>
          <c:yVal>
            <c:numRef>
              <c:f>Feuil1!$G$3:$G$29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P Moust.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Feuil1!$D$3:$D$29</c:f>
              <c:numCache/>
            </c:numRef>
          </c:xVal>
          <c:yVal>
            <c:numRef>
              <c:f>Feuil1!$H$3:$H$29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M Moust.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Feuil1!$D$3:$D$29</c:f>
              <c:numCache/>
            </c:numRef>
          </c:xVal>
          <c:yVal>
            <c:numRef>
              <c:f>Feuil1!$I$3:$I$29</c:f>
              <c:numCache/>
            </c:numRef>
          </c:yVal>
          <c:smooth val="0"/>
        </c:ser>
        <c:axId val="38544719"/>
        <c:axId val="11358152"/>
      </c:scatterChart>
      <c:valAx>
        <c:axId val="38544719"/>
        <c:scaling>
          <c:orientation val="minMax"/>
          <c:max val="28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(Occlusal L+width)/2,mm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crossBetween val="midCat"/>
        <c:dispUnits/>
        <c:majorUnit val="2"/>
      </c:valAx>
      <c:valAx>
        <c:axId val="11358152"/>
        <c:scaling>
          <c:orientation val="minMax"/>
          <c:max val="13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44719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4</xdr:row>
      <xdr:rowOff>38100</xdr:rowOff>
    </xdr:from>
    <xdr:to>
      <xdr:col>16</xdr:col>
      <xdr:colOff>85725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372225" y="685800"/>
        <a:ext cx="5524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H18" sqref="H18"/>
    </sheetView>
  </sheetViews>
  <sheetFormatPr defaultColWidth="11.00390625" defaultRowHeight="12"/>
  <cols>
    <col min="2" max="2" width="14.125" style="16" customWidth="1"/>
    <col min="3" max="3" width="7.50390625" style="7" customWidth="1"/>
    <col min="4" max="4" width="8.625" style="4" customWidth="1"/>
    <col min="5" max="5" width="8.50390625" style="4" customWidth="1"/>
    <col min="6" max="6" width="6.875" style="4" customWidth="1"/>
    <col min="7" max="7" width="6.50390625" style="4" customWidth="1"/>
    <col min="8" max="8" width="7.375" style="4" customWidth="1"/>
    <col min="9" max="9" width="7.50390625" style="0" customWidth="1"/>
  </cols>
  <sheetData>
    <row r="1" spans="4:9" ht="12.75">
      <c r="D1" s="9" t="s">
        <v>18</v>
      </c>
      <c r="E1" s="4" t="s">
        <v>24</v>
      </c>
      <c r="F1" s="4" t="s">
        <v>24</v>
      </c>
      <c r="G1" s="4" t="s">
        <v>24</v>
      </c>
      <c r="H1" s="4" t="s">
        <v>24</v>
      </c>
      <c r="I1" s="4" t="s">
        <v>24</v>
      </c>
    </row>
    <row r="2" spans="2:21" s="11" customFormat="1" ht="12.75">
      <c r="B2" s="8"/>
      <c r="C2" s="6" t="s">
        <v>23</v>
      </c>
      <c r="E2" s="9" t="s">
        <v>26</v>
      </c>
      <c r="F2" s="9" t="s">
        <v>21</v>
      </c>
      <c r="G2" s="9" t="s">
        <v>33</v>
      </c>
      <c r="H2" s="14" t="s">
        <v>27</v>
      </c>
      <c r="I2" s="9" t="s">
        <v>28</v>
      </c>
      <c r="M2" s="12"/>
      <c r="N2" s="13"/>
      <c r="O2" s="13"/>
      <c r="P2" s="13" t="s">
        <v>32</v>
      </c>
      <c r="Q2" s="13" t="s">
        <v>16</v>
      </c>
      <c r="R2" s="13" t="s">
        <v>17</v>
      </c>
      <c r="S2" s="13" t="s">
        <v>18</v>
      </c>
      <c r="T2" s="13"/>
      <c r="U2" s="10"/>
    </row>
    <row r="3" spans="2:19" ht="12.75">
      <c r="B3" s="17" t="s">
        <v>20</v>
      </c>
      <c r="C3" s="17" t="s">
        <v>30</v>
      </c>
      <c r="D3" s="18">
        <v>23</v>
      </c>
      <c r="E3" s="3">
        <v>11.7</v>
      </c>
      <c r="F3" s="18"/>
      <c r="G3" s="18"/>
      <c r="Q3">
        <v>22.9</v>
      </c>
      <c r="R3">
        <v>21.7</v>
      </c>
      <c r="S3">
        <f>AVERAGE(Q3:R3)</f>
        <v>22.3</v>
      </c>
    </row>
    <row r="4" spans="1:7" ht="12.75">
      <c r="A4" t="s">
        <v>22</v>
      </c>
      <c r="B4" s="19" t="s">
        <v>29</v>
      </c>
      <c r="C4" s="17" t="s">
        <v>15</v>
      </c>
      <c r="D4" s="18">
        <v>27.8</v>
      </c>
      <c r="E4" s="18"/>
      <c r="F4" s="3">
        <v>11.8</v>
      </c>
      <c r="G4" s="18"/>
    </row>
    <row r="5" spans="2:19" ht="12.75">
      <c r="B5" s="19" t="s">
        <v>25</v>
      </c>
      <c r="C5" s="20" t="s">
        <v>1</v>
      </c>
      <c r="D5" s="3">
        <v>19.8</v>
      </c>
      <c r="E5" s="18"/>
      <c r="F5" s="3"/>
      <c r="G5" s="3">
        <v>7.3</v>
      </c>
      <c r="H5" s="1"/>
      <c r="Q5">
        <v>23.9</v>
      </c>
      <c r="R5">
        <v>21.2</v>
      </c>
      <c r="S5">
        <f aca="true" t="shared" si="0" ref="S5:S18">AVERAGE(Q5:R5)</f>
        <v>22.55</v>
      </c>
    </row>
    <row r="6" spans="2:19" ht="12.75">
      <c r="B6" s="19" t="s">
        <v>29</v>
      </c>
      <c r="C6" s="15" t="s">
        <v>31</v>
      </c>
      <c r="D6" s="4">
        <v>22.5</v>
      </c>
      <c r="G6" s="1">
        <v>9.5</v>
      </c>
      <c r="Q6">
        <v>23.2</v>
      </c>
      <c r="R6">
        <v>22</v>
      </c>
      <c r="S6">
        <f t="shared" si="0"/>
        <v>22.6</v>
      </c>
    </row>
    <row r="7" spans="1:19" ht="12.75">
      <c r="A7" t="s">
        <v>22</v>
      </c>
      <c r="B7" s="6" t="s">
        <v>19</v>
      </c>
      <c r="C7" s="6" t="s">
        <v>12</v>
      </c>
      <c r="D7" s="4">
        <v>22.3</v>
      </c>
      <c r="H7" s="1">
        <v>7</v>
      </c>
      <c r="Q7">
        <v>22.9</v>
      </c>
      <c r="R7">
        <v>21.8</v>
      </c>
      <c r="S7">
        <f t="shared" si="0"/>
        <v>22.35</v>
      </c>
    </row>
    <row r="8" spans="1:19" ht="12.75">
      <c r="A8" t="s">
        <v>22</v>
      </c>
      <c r="B8" s="6" t="s">
        <v>19</v>
      </c>
      <c r="C8" s="6" t="s">
        <v>12</v>
      </c>
      <c r="D8" s="4">
        <v>22.55</v>
      </c>
      <c r="H8" s="1">
        <v>6.7</v>
      </c>
      <c r="Q8">
        <v>29.5</v>
      </c>
      <c r="R8">
        <v>26.1</v>
      </c>
      <c r="S8">
        <f t="shared" si="0"/>
        <v>27.8</v>
      </c>
    </row>
    <row r="9" spans="1:19" ht="12.75">
      <c r="A9" t="s">
        <v>22</v>
      </c>
      <c r="B9" s="6" t="s">
        <v>19</v>
      </c>
      <c r="C9" s="6" t="s">
        <v>13</v>
      </c>
      <c r="D9" s="4">
        <v>22.6</v>
      </c>
      <c r="H9" s="1">
        <v>6.8</v>
      </c>
      <c r="Q9">
        <v>20.2</v>
      </c>
      <c r="R9">
        <v>21.2</v>
      </c>
      <c r="S9">
        <f t="shared" si="0"/>
        <v>20.7</v>
      </c>
    </row>
    <row r="10" spans="1:19" ht="12.75">
      <c r="A10" t="s">
        <v>22</v>
      </c>
      <c r="B10" s="6" t="s">
        <v>19</v>
      </c>
      <c r="C10" s="6" t="s">
        <v>14</v>
      </c>
      <c r="D10" s="4">
        <v>22.35</v>
      </c>
      <c r="H10" s="1">
        <v>8</v>
      </c>
      <c r="Q10">
        <v>19.3</v>
      </c>
      <c r="R10">
        <v>19.3</v>
      </c>
      <c r="S10">
        <f t="shared" si="0"/>
        <v>19.3</v>
      </c>
    </row>
    <row r="11" spans="2:19" ht="12.75">
      <c r="B11" s="6" t="s">
        <v>19</v>
      </c>
      <c r="C11" s="15">
        <v>92</v>
      </c>
      <c r="D11" s="5">
        <v>22.7</v>
      </c>
      <c r="H11" s="1">
        <v>6.3</v>
      </c>
      <c r="Q11">
        <v>18.6</v>
      </c>
      <c r="R11">
        <v>19.3</v>
      </c>
      <c r="S11">
        <f t="shared" si="0"/>
        <v>18.95</v>
      </c>
    </row>
    <row r="12" spans="2:19" ht="12.75">
      <c r="B12" s="6" t="s">
        <v>19</v>
      </c>
      <c r="C12" s="15">
        <v>147</v>
      </c>
      <c r="D12" s="5">
        <v>22.8</v>
      </c>
      <c r="H12" s="1">
        <v>6.8</v>
      </c>
      <c r="Q12">
        <v>23.9</v>
      </c>
      <c r="R12">
        <v>20.5</v>
      </c>
      <c r="S12">
        <f t="shared" si="0"/>
        <v>22.2</v>
      </c>
    </row>
    <row r="13" spans="2:19" ht="12.75">
      <c r="B13" s="6" t="s">
        <v>19</v>
      </c>
      <c r="C13" s="15">
        <v>33</v>
      </c>
      <c r="D13" s="5">
        <v>22</v>
      </c>
      <c r="H13" s="1">
        <v>6</v>
      </c>
      <c r="Q13">
        <v>20.2</v>
      </c>
      <c r="R13">
        <v>20.5</v>
      </c>
      <c r="S13">
        <f t="shared" si="0"/>
        <v>20.35</v>
      </c>
    </row>
    <row r="14" spans="2:19" ht="12.75">
      <c r="B14" s="6" t="s">
        <v>19</v>
      </c>
      <c r="C14" s="15">
        <v>74</v>
      </c>
      <c r="D14" s="5">
        <v>22.35</v>
      </c>
      <c r="H14" s="1">
        <v>6.3</v>
      </c>
      <c r="Q14">
        <v>21</v>
      </c>
      <c r="R14">
        <v>21</v>
      </c>
      <c r="S14">
        <f t="shared" si="0"/>
        <v>21</v>
      </c>
    </row>
    <row r="15" spans="2:19" ht="12.75">
      <c r="B15" s="6" t="s">
        <v>19</v>
      </c>
      <c r="C15" s="15">
        <v>114</v>
      </c>
      <c r="D15" s="21">
        <v>25.5</v>
      </c>
      <c r="H15" s="2">
        <v>11.2</v>
      </c>
      <c r="Q15">
        <v>18.6</v>
      </c>
      <c r="R15">
        <v>19.7</v>
      </c>
      <c r="S15">
        <f t="shared" si="0"/>
        <v>19.15</v>
      </c>
    </row>
    <row r="16" spans="2:19" ht="12.75">
      <c r="B16" s="6" t="s">
        <v>19</v>
      </c>
      <c r="C16" s="15" t="s">
        <v>0</v>
      </c>
      <c r="D16" s="5">
        <v>24.5</v>
      </c>
      <c r="H16" s="2">
        <v>8</v>
      </c>
      <c r="Q16">
        <v>19.3</v>
      </c>
      <c r="R16">
        <v>20.7</v>
      </c>
      <c r="S16">
        <f t="shared" si="0"/>
        <v>20</v>
      </c>
    </row>
    <row r="17" spans="1:19" ht="12.75">
      <c r="A17" t="s">
        <v>22</v>
      </c>
      <c r="B17" s="6" t="s">
        <v>19</v>
      </c>
      <c r="C17" s="6" t="s">
        <v>2</v>
      </c>
      <c r="D17" s="4">
        <v>20.7</v>
      </c>
      <c r="I17" s="1">
        <v>6.9</v>
      </c>
      <c r="Q17">
        <v>19.7</v>
      </c>
      <c r="R17">
        <v>20.5</v>
      </c>
      <c r="S17">
        <f t="shared" si="0"/>
        <v>20.1</v>
      </c>
    </row>
    <row r="18" spans="1:19" ht="12.75">
      <c r="A18" t="s">
        <v>22</v>
      </c>
      <c r="B18" s="6" t="s">
        <v>19</v>
      </c>
      <c r="C18" s="6" t="s">
        <v>3</v>
      </c>
      <c r="D18" s="4">
        <v>19.3</v>
      </c>
      <c r="I18" s="1">
        <v>6.9</v>
      </c>
      <c r="Q18">
        <v>20.7</v>
      </c>
      <c r="R18">
        <v>20.2</v>
      </c>
      <c r="S18">
        <f t="shared" si="0"/>
        <v>20.45</v>
      </c>
    </row>
    <row r="19" spans="1:9" ht="12.75">
      <c r="A19" t="s">
        <v>22</v>
      </c>
      <c r="B19" s="6" t="s">
        <v>19</v>
      </c>
      <c r="C19" s="6" t="s">
        <v>4</v>
      </c>
      <c r="D19" s="4">
        <v>18.95</v>
      </c>
      <c r="I19" s="1">
        <v>6</v>
      </c>
    </row>
    <row r="20" spans="1:9" ht="12.75">
      <c r="A20" t="s">
        <v>22</v>
      </c>
      <c r="B20" s="6" t="s">
        <v>19</v>
      </c>
      <c r="C20" s="6" t="s">
        <v>5</v>
      </c>
      <c r="D20" s="4">
        <v>22.2</v>
      </c>
      <c r="I20" s="1">
        <v>10.8</v>
      </c>
    </row>
    <row r="21" spans="1:9" ht="12.75">
      <c r="A21" t="s">
        <v>22</v>
      </c>
      <c r="B21" s="6" t="s">
        <v>19</v>
      </c>
      <c r="C21" s="6" t="s">
        <v>6</v>
      </c>
      <c r="D21" s="4">
        <v>20.35</v>
      </c>
      <c r="I21" s="1">
        <v>6.3</v>
      </c>
    </row>
    <row r="22" spans="1:9" ht="12.75">
      <c r="A22" t="s">
        <v>22</v>
      </c>
      <c r="B22" s="6" t="s">
        <v>19</v>
      </c>
      <c r="C22" s="6" t="s">
        <v>7</v>
      </c>
      <c r="D22" s="4">
        <v>21</v>
      </c>
      <c r="I22" s="1">
        <v>7.5</v>
      </c>
    </row>
    <row r="23" spans="1:9" ht="12.75">
      <c r="A23" t="s">
        <v>22</v>
      </c>
      <c r="B23" s="6" t="s">
        <v>19</v>
      </c>
      <c r="C23" s="6" t="s">
        <v>8</v>
      </c>
      <c r="D23" s="4">
        <v>19.15</v>
      </c>
      <c r="I23" s="1">
        <v>7</v>
      </c>
    </row>
    <row r="24" spans="1:9" ht="12.75">
      <c r="A24" t="s">
        <v>22</v>
      </c>
      <c r="B24" s="6" t="s">
        <v>19</v>
      </c>
      <c r="C24" s="6" t="s">
        <v>9</v>
      </c>
      <c r="D24" s="4">
        <v>20</v>
      </c>
      <c r="I24" s="1">
        <v>6.1</v>
      </c>
    </row>
    <row r="25" spans="1:9" ht="12.75">
      <c r="A25" t="s">
        <v>22</v>
      </c>
      <c r="B25" s="6" t="s">
        <v>19</v>
      </c>
      <c r="C25" s="6" t="s">
        <v>10</v>
      </c>
      <c r="D25" s="4">
        <v>20.1</v>
      </c>
      <c r="I25" s="1">
        <v>7</v>
      </c>
    </row>
    <row r="26" spans="1:9" ht="12.75">
      <c r="A26" t="s">
        <v>22</v>
      </c>
      <c r="B26" s="6" t="s">
        <v>19</v>
      </c>
      <c r="C26" s="6" t="s">
        <v>11</v>
      </c>
      <c r="D26" s="4">
        <v>20.45</v>
      </c>
      <c r="I26" s="1">
        <v>8.3</v>
      </c>
    </row>
    <row r="27" spans="2:9" ht="12.75">
      <c r="B27" s="6" t="s">
        <v>19</v>
      </c>
      <c r="C27" s="15">
        <v>44</v>
      </c>
      <c r="D27" s="1">
        <v>20</v>
      </c>
      <c r="G27" s="2"/>
      <c r="I27" s="1">
        <v>5.8</v>
      </c>
    </row>
    <row r="28" spans="2:9" ht="12.75">
      <c r="B28" s="6" t="s">
        <v>19</v>
      </c>
      <c r="C28" s="15" t="s">
        <v>0</v>
      </c>
      <c r="D28" s="4">
        <v>27.85</v>
      </c>
      <c r="I28" s="1">
        <v>12.8</v>
      </c>
    </row>
    <row r="29" spans="2:9" ht="12.75">
      <c r="B29" s="6" t="s">
        <v>19</v>
      </c>
      <c r="C29" s="15" t="s">
        <v>0</v>
      </c>
      <c r="D29" s="4">
        <v>22.5</v>
      </c>
      <c r="I29" s="1">
        <v>10.2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