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20" yWindow="1260" windowWidth="13740" windowHeight="14140" tabRatio="500" activeTab="0"/>
  </bookViews>
  <sheets>
    <sheet name="Feuil1" sheetId="1" r:id="rId1"/>
  </sheets>
  <definedNames>
    <definedName name="_xlnm.Print_Area">'Feuil1'!$A$15:$B$23</definedName>
  </definedNames>
  <calcPr fullCalcOnLoad="1"/>
</workbook>
</file>

<file path=xl/sharedStrings.xml><?xml version="1.0" encoding="utf-8"?>
<sst xmlns="http://schemas.openxmlformats.org/spreadsheetml/2006/main" count="16" uniqueCount="15">
  <si>
    <t>Lakotahippus</t>
  </si>
  <si>
    <t>10,3My</t>
  </si>
  <si>
    <t>Bernor 1997</t>
  </si>
  <si>
    <t>B et H</t>
  </si>
  <si>
    <t>KNM LT 136</t>
  </si>
  <si>
    <t>H turkanense</t>
  </si>
  <si>
    <t>4 à 4,5 Ma</t>
  </si>
  <si>
    <t>Lw Nawata</t>
  </si>
  <si>
    <t>AMNH 19761</t>
  </si>
  <si>
    <t>H. perimense</t>
  </si>
  <si>
    <t>H. antelopinum</t>
  </si>
  <si>
    <t>Dhok Pathan</t>
  </si>
  <si>
    <t>Group A-4</t>
  </si>
  <si>
    <t>Group B</t>
  </si>
  <si>
    <t>H. primigenium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</si>
</sst>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73" fontId="10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Old World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Feuil1!$C$15</c:f>
              <c:strCache>
                <c:ptCount val="1"/>
                <c:pt idx="0">
                  <c:v>H turkanense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H. primigenium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0"/>
          <c:order val="2"/>
          <c:tx>
            <c:strRef>
              <c:f>Feuil1!$E$15</c:f>
              <c:strCache>
                <c:ptCount val="1"/>
                <c:pt idx="0">
                  <c:v>H. perimense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23</xdr:row>
      <xdr:rowOff>66675</xdr:rowOff>
    </xdr:from>
    <xdr:to>
      <xdr:col>10</xdr:col>
      <xdr:colOff>390525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1181100" y="3790950"/>
        <a:ext cx="6619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B15">
      <selection activeCell="D1" sqref="D1:D23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0.50390625" style="0" customWidth="1"/>
    <col min="4" max="4" width="10.125" style="0" customWidth="1"/>
    <col min="6" max="6" width="11.375" style="0" customWidth="1"/>
    <col min="7" max="7" width="10.00390625" style="8" bestFit="1" customWidth="1"/>
    <col min="8" max="9" width="10.375" style="0" bestFit="1" customWidth="1"/>
    <col min="10" max="10" width="10.00390625" style="0" bestFit="1" customWidth="1"/>
    <col min="11" max="12" width="10.00390625" style="0" customWidth="1"/>
    <col min="13" max="13" width="10.50390625" style="0" bestFit="1" customWidth="1"/>
    <col min="15" max="15" width="8.875" style="1" customWidth="1"/>
    <col min="16" max="16" width="10.50390625" style="1" customWidth="1"/>
  </cols>
  <sheetData>
    <row r="1" spans="3:16" ht="12.75" customHeight="1">
      <c r="C1" s="22" t="s">
        <v>3</v>
      </c>
      <c r="D1" s="5" t="s">
        <v>2</v>
      </c>
      <c r="E1" s="16" t="s">
        <v>13</v>
      </c>
      <c r="G1"/>
      <c r="O1"/>
      <c r="P1"/>
    </row>
    <row r="2" spans="3:16" ht="12.75" customHeight="1">
      <c r="C2" s="16" t="s">
        <v>12</v>
      </c>
      <c r="D2" s="16" t="s">
        <v>13</v>
      </c>
      <c r="E2" s="5" t="s">
        <v>10</v>
      </c>
      <c r="G2"/>
      <c r="O2"/>
      <c r="P2"/>
    </row>
    <row r="3" spans="3:16" ht="12.75" customHeight="1">
      <c r="C3" s="22" t="s">
        <v>7</v>
      </c>
      <c r="D3" s="21"/>
      <c r="E3" t="s">
        <v>11</v>
      </c>
      <c r="G3"/>
      <c r="O3"/>
      <c r="P3"/>
    </row>
    <row r="4" spans="3:16" ht="12.75" customHeight="1">
      <c r="C4" s="25" t="s">
        <v>6</v>
      </c>
      <c r="D4" s="22" t="s">
        <v>1</v>
      </c>
      <c r="G4"/>
      <c r="O4"/>
      <c r="P4"/>
    </row>
    <row r="5" spans="1:5" s="3" customFormat="1" ht="12.75" customHeight="1">
      <c r="A5" s="12" t="s">
        <v>0</v>
      </c>
      <c r="B5" s="5"/>
      <c r="C5" s="22" t="s">
        <v>4</v>
      </c>
      <c r="D5" s="11"/>
      <c r="E5" s="3" t="s">
        <v>8</v>
      </c>
    </row>
    <row r="6" spans="1:5" s="1" customFormat="1" ht="12.75" customHeight="1">
      <c r="A6" s="12">
        <v>60300</v>
      </c>
      <c r="C6" s="22" t="s">
        <v>5</v>
      </c>
      <c r="D6" s="23" t="s">
        <v>14</v>
      </c>
      <c r="E6" s="3" t="s">
        <v>9</v>
      </c>
    </row>
    <row r="7" spans="1:16" ht="12.75" customHeight="1">
      <c r="A7" s="13">
        <v>134</v>
      </c>
      <c r="B7" s="1">
        <v>5</v>
      </c>
      <c r="C7" s="26">
        <v>230.5</v>
      </c>
      <c r="D7" s="20">
        <v>192.1</v>
      </c>
      <c r="E7" s="27">
        <v>212</v>
      </c>
      <c r="G7"/>
      <c r="O7"/>
      <c r="P7"/>
    </row>
    <row r="8" spans="1:16" ht="12.75" customHeight="1">
      <c r="A8" s="14">
        <v>220</v>
      </c>
      <c r="B8" s="1">
        <v>23</v>
      </c>
      <c r="C8" s="16">
        <v>349</v>
      </c>
      <c r="D8" s="16">
        <v>351.6</v>
      </c>
      <c r="E8" s="16">
        <v>327.5</v>
      </c>
      <c r="G8"/>
      <c r="O8"/>
      <c r="P8"/>
    </row>
    <row r="9" spans="1:16" ht="12.75" customHeight="1">
      <c r="A9" s="15">
        <v>72</v>
      </c>
      <c r="B9" s="1">
        <v>2</v>
      </c>
      <c r="C9" s="16">
        <v>128.8</v>
      </c>
      <c r="D9" s="16">
        <v>147</v>
      </c>
      <c r="E9" s="27">
        <v>98</v>
      </c>
      <c r="G9"/>
      <c r="O9"/>
      <c r="P9"/>
    </row>
    <row r="10" spans="1:16" ht="12.75" customHeight="1">
      <c r="A10" s="16">
        <v>70</v>
      </c>
      <c r="B10" s="1">
        <v>1</v>
      </c>
      <c r="C10" s="16">
        <v>120.1</v>
      </c>
      <c r="D10" s="16">
        <v>140.1</v>
      </c>
      <c r="E10" s="27">
        <v>125</v>
      </c>
      <c r="G10"/>
      <c r="O10"/>
      <c r="P10"/>
    </row>
    <row r="11" spans="1:16" ht="12.75" customHeight="1">
      <c r="A11" s="16">
        <v>33</v>
      </c>
      <c r="B11" s="1">
        <v>15</v>
      </c>
      <c r="C11" s="16">
        <v>58.3</v>
      </c>
      <c r="D11" s="16">
        <v>46.9</v>
      </c>
      <c r="E11" s="19">
        <v>56</v>
      </c>
      <c r="G11"/>
      <c r="O11"/>
      <c r="P11"/>
    </row>
    <row r="12" spans="1:16" ht="12.75" customHeight="1">
      <c r="A12" s="16">
        <v>107</v>
      </c>
      <c r="B12" s="1">
        <v>9</v>
      </c>
      <c r="C12" s="16">
        <v>160.7</v>
      </c>
      <c r="D12" s="16">
        <v>159.2</v>
      </c>
      <c r="E12" s="19">
        <v>156</v>
      </c>
      <c r="G12"/>
      <c r="O12"/>
      <c r="P12"/>
    </row>
    <row r="13" spans="1:16" ht="12.75" customHeight="1">
      <c r="A13" s="17">
        <v>83</v>
      </c>
      <c r="B13" s="1">
        <v>30</v>
      </c>
      <c r="C13" s="10">
        <v>128.1</v>
      </c>
      <c r="D13" s="24">
        <v>136.6</v>
      </c>
      <c r="E13" s="19">
        <v>115</v>
      </c>
      <c r="G13"/>
      <c r="O13"/>
      <c r="P13"/>
    </row>
    <row r="14" spans="1:16" ht="12.75" customHeight="1">
      <c r="A14" s="17">
        <v>107</v>
      </c>
      <c r="B14" s="1">
        <v>31</v>
      </c>
      <c r="C14" s="10">
        <v>185.9</v>
      </c>
      <c r="D14" s="24">
        <v>206.9</v>
      </c>
      <c r="E14" s="19">
        <v>172</v>
      </c>
      <c r="G14"/>
      <c r="O14"/>
      <c r="P14"/>
    </row>
    <row r="15" spans="1:5" s="5" customFormat="1" ht="12.75" customHeight="1">
      <c r="A15" s="11" t="str">
        <f>A5</f>
        <v>Lakotahippus</v>
      </c>
      <c r="C15" s="18" t="str">
        <f>C6</f>
        <v>H turkanense</v>
      </c>
      <c r="D15" s="18" t="str">
        <f>D6</f>
        <v>H. primigenium</v>
      </c>
      <c r="E15" s="18" t="str">
        <f>E6</f>
        <v>H. perimense</v>
      </c>
    </row>
    <row r="16" spans="1:16" ht="12.75" customHeight="1">
      <c r="A16" s="2">
        <f>LOG10(A7)</f>
        <v>2.1271047983648077</v>
      </c>
      <c r="B16" s="1">
        <v>5</v>
      </c>
      <c r="C16" s="2">
        <f aca="true" t="shared" si="0" ref="C16:C23">LOG10(C7)-$A16</f>
        <v>0.23556613136085947</v>
      </c>
      <c r="D16" s="2">
        <f aca="true" t="shared" si="1" ref="D16:D23">LOG10(D7)-$A16</f>
        <v>0.1564225664968859</v>
      </c>
      <c r="E16" s="2">
        <f aca="true" t="shared" si="2" ref="E16:E23">LOG10(E7)-$A16</f>
        <v>0.19923106256394352</v>
      </c>
      <c r="G16"/>
      <c r="O16"/>
      <c r="P16"/>
    </row>
    <row r="17" spans="1:16" ht="12.75" customHeight="1">
      <c r="A17" s="2">
        <f aca="true" t="shared" si="3" ref="A17:A23">LOG10(A8)</f>
        <v>2.342422680822206</v>
      </c>
      <c r="B17" s="1">
        <v>23</v>
      </c>
      <c r="C17" s="2">
        <f t="shared" si="0"/>
        <v>0.2004027461369735</v>
      </c>
      <c r="D17" s="2">
        <f t="shared" si="1"/>
        <v>0.20362618557952805</v>
      </c>
      <c r="E17" s="2">
        <f t="shared" si="2"/>
        <v>0.17278862350559576</v>
      </c>
      <c r="G17"/>
      <c r="O17"/>
      <c r="P17"/>
    </row>
    <row r="18" spans="1:16" ht="12.75" customHeight="1">
      <c r="A18" s="2">
        <f t="shared" si="3"/>
        <v>1.8573324964312685</v>
      </c>
      <c r="B18" s="1">
        <v>2</v>
      </c>
      <c r="C18" s="2">
        <f t="shared" si="0"/>
        <v>0.2525833665925248</v>
      </c>
      <c r="D18" s="2">
        <f t="shared" si="1"/>
        <v>0.3099848383169075</v>
      </c>
      <c r="E18" s="2">
        <f t="shared" si="2"/>
        <v>0.13389357926122636</v>
      </c>
      <c r="G18"/>
      <c r="O18"/>
      <c r="P18"/>
    </row>
    <row r="19" spans="1:16" ht="12.75" customHeight="1">
      <c r="A19" s="2">
        <f t="shared" si="3"/>
        <v>1.845098040014257</v>
      </c>
      <c r="B19" s="1">
        <v>1</v>
      </c>
      <c r="C19" s="2">
        <f t="shared" si="0"/>
        <v>0.23444496738864906</v>
      </c>
      <c r="D19" s="2">
        <f t="shared" si="1"/>
        <v>0.3013400952715175</v>
      </c>
      <c r="E19" s="2">
        <f t="shared" si="2"/>
        <v>0.2518119729937993</v>
      </c>
      <c r="G19"/>
      <c r="O19"/>
      <c r="P19"/>
    </row>
    <row r="20" spans="1:16" ht="12.75" customHeight="1">
      <c r="A20" s="2">
        <f t="shared" si="3"/>
        <v>1.5185139398778875</v>
      </c>
      <c r="B20" s="1">
        <v>15</v>
      </c>
      <c r="C20" s="2">
        <f t="shared" si="0"/>
        <v>0.24715461488112656</v>
      </c>
      <c r="D20" s="2">
        <f t="shared" si="1"/>
        <v>0.15265890283719563</v>
      </c>
      <c r="E20" s="2">
        <f t="shared" si="2"/>
        <v>0.22967408712831294</v>
      </c>
      <c r="G20"/>
      <c r="O20"/>
      <c r="P20"/>
    </row>
    <row r="21" spans="1:16" ht="12.75" customHeight="1">
      <c r="A21" s="2">
        <f t="shared" si="3"/>
        <v>2.0293837776852097</v>
      </c>
      <c r="B21" s="1">
        <v>9</v>
      </c>
      <c r="C21" s="2">
        <f t="shared" si="0"/>
        <v>0.1766320990781347</v>
      </c>
      <c r="D21" s="2">
        <f t="shared" si="1"/>
        <v>0.1725592857164404</v>
      </c>
      <c r="E21" s="2">
        <f t="shared" si="2"/>
        <v>0.16374082066925189</v>
      </c>
      <c r="G21"/>
      <c r="O21"/>
      <c r="P21"/>
    </row>
    <row r="22" spans="1:16" ht="12.75" customHeight="1">
      <c r="A22" s="2">
        <f t="shared" si="3"/>
        <v>1.919078092376074</v>
      </c>
      <c r="B22" s="1">
        <v>30</v>
      </c>
      <c r="C22" s="2">
        <f t="shared" si="0"/>
        <v>0.18847103736861226</v>
      </c>
      <c r="D22" s="2">
        <f t="shared" si="1"/>
        <v>0.2163726069694396</v>
      </c>
      <c r="E22" s="2">
        <f t="shared" si="2"/>
        <v>0.14161974797753785</v>
      </c>
      <c r="G22"/>
      <c r="O22"/>
      <c r="P22"/>
    </row>
    <row r="23" spans="1:16" ht="12.75" customHeight="1">
      <c r="A23" s="2">
        <f t="shared" si="3"/>
        <v>2.0293837776852097</v>
      </c>
      <c r="B23" s="1">
        <v>31</v>
      </c>
      <c r="C23" s="2">
        <f t="shared" si="0"/>
        <v>0.23989561208668908</v>
      </c>
      <c r="D23" s="2">
        <f t="shared" si="1"/>
        <v>0.28637671298052503</v>
      </c>
      <c r="E23" s="2">
        <f t="shared" si="2"/>
        <v>0.20614466922233898</v>
      </c>
      <c r="G23"/>
      <c r="O23"/>
      <c r="P23"/>
    </row>
    <row r="27" ht="12.75" customHeight="1">
      <c r="C27" s="9"/>
    </row>
    <row r="28" ht="12.75">
      <c r="C28" s="9"/>
    </row>
    <row r="29" ht="12.75">
      <c r="C29" s="9"/>
    </row>
    <row r="30" ht="12.75">
      <c r="C30" s="9"/>
    </row>
    <row r="31" ht="12.75">
      <c r="C31" s="6"/>
    </row>
    <row r="32" ht="12.75">
      <c r="C32" s="7"/>
    </row>
    <row r="33" ht="12.75">
      <c r="C33" s="4"/>
    </row>
    <row r="34" ht="12.75">
      <c r="C34" s="6"/>
    </row>
    <row r="35" ht="12.75">
      <c r="C35" s="6"/>
    </row>
    <row r="36" ht="12.75">
      <c r="C36" s="10"/>
    </row>
    <row r="37" ht="12.75">
      <c r="C37" s="10"/>
    </row>
    <row r="38" ht="12.75">
      <c r="C38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