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120" yWindow="680" windowWidth="22500" windowHeight="10300" activeTab="0"/>
  </bookViews>
  <sheets>
    <sheet name="Feuil1" sheetId="1" r:id="rId1"/>
  </sheets>
  <definedNames>
    <definedName name="dap">#REF!</definedName>
    <definedName name="dapdist">#REF!</definedName>
    <definedName name="dapmax">#REF!</definedName>
    <definedName name="dapmin">#REF!</definedName>
    <definedName name="dapprox">#REF!</definedName>
    <definedName name="dtart">#REF!</definedName>
    <definedName name="dtprox">#REF!</definedName>
    <definedName name="dtsusart">#REF!</definedName>
    <definedName name="largeur">#REF!</definedName>
    <definedName name="longueur">#REF!</definedName>
    <definedName name="magnum">#REF!</definedName>
    <definedName name="uncif">#REF!</definedName>
  </definedNames>
  <calcPr fullCalcOnLoad="1"/>
</workbook>
</file>

<file path=xl/sharedStrings.xml><?xml version="1.0" encoding="utf-8"?>
<sst xmlns="http://schemas.openxmlformats.org/spreadsheetml/2006/main" count="216" uniqueCount="156">
  <si>
    <t>PRA 24688</t>
  </si>
  <si>
    <t>PZ 1</t>
  </si>
  <si>
    <t>PZ 2</t>
  </si>
  <si>
    <t>PZ 3</t>
  </si>
  <si>
    <t>PZ 4</t>
  </si>
  <si>
    <t>PZ 7</t>
  </si>
  <si>
    <t>PZ 9</t>
  </si>
  <si>
    <t>PZ 10</t>
  </si>
  <si>
    <t>PZ 11</t>
  </si>
  <si>
    <t>PZ 12</t>
  </si>
  <si>
    <t>PZ 13</t>
  </si>
  <si>
    <t>PZ 14</t>
  </si>
  <si>
    <t>PZ 16</t>
  </si>
  <si>
    <t>PZ 18</t>
  </si>
  <si>
    <t>PZ 19</t>
  </si>
  <si>
    <t>PZ 20</t>
  </si>
  <si>
    <t>PZ 21</t>
  </si>
  <si>
    <t>PZ 22</t>
  </si>
  <si>
    <t>PZ 28</t>
  </si>
  <si>
    <t>PZ 29</t>
  </si>
  <si>
    <t>PZ 38</t>
  </si>
  <si>
    <t>PZ 39</t>
  </si>
  <si>
    <t>PZ 41</t>
  </si>
  <si>
    <t>PZ 42</t>
  </si>
  <si>
    <t>PZ 43</t>
  </si>
  <si>
    <t>PZ 44</t>
  </si>
  <si>
    <t>PZ 45</t>
  </si>
  <si>
    <t>PZ 46</t>
  </si>
  <si>
    <t>PZ 47</t>
  </si>
  <si>
    <t>PZ 48</t>
  </si>
  <si>
    <t>PZ 49</t>
  </si>
  <si>
    <t>PZ 50</t>
  </si>
  <si>
    <t>PZ 51</t>
  </si>
  <si>
    <t>PZ 52</t>
  </si>
  <si>
    <t>PZ 53</t>
  </si>
  <si>
    <t>PZ 54</t>
  </si>
  <si>
    <t>PZ 57</t>
  </si>
  <si>
    <t>PZ 58</t>
  </si>
  <si>
    <t>PZ 63</t>
  </si>
  <si>
    <t>PZ 66</t>
  </si>
  <si>
    <t>PZ 67</t>
  </si>
  <si>
    <t>PZ 68</t>
  </si>
  <si>
    <t>PZ 69</t>
  </si>
  <si>
    <t>PZ 71</t>
  </si>
  <si>
    <t>PZ 72</t>
  </si>
  <si>
    <t>PZ 73</t>
  </si>
  <si>
    <t>PZ 75</t>
  </si>
  <si>
    <t>PZ 81</t>
  </si>
  <si>
    <t>PZ 82</t>
  </si>
  <si>
    <t>PZ 83</t>
  </si>
  <si>
    <t>PZ 84</t>
  </si>
  <si>
    <t>PZ 88</t>
  </si>
  <si>
    <t>13bis</t>
  </si>
  <si>
    <t>LG 17591</t>
  </si>
  <si>
    <t>LG 27031</t>
  </si>
  <si>
    <t>LG 27089</t>
  </si>
  <si>
    <t>LG 31877</t>
  </si>
  <si>
    <t>LG 32050</t>
  </si>
  <si>
    <t>LG 27088</t>
  </si>
  <si>
    <t>MS 115391</t>
  </si>
  <si>
    <t>MS 95921</t>
  </si>
  <si>
    <t>HL E wld 4</t>
  </si>
  <si>
    <t>BO 92324</t>
  </si>
  <si>
    <t>HA 2748</t>
  </si>
  <si>
    <t>BO 1950</t>
  </si>
  <si>
    <t>MU 1932.22</t>
  </si>
  <si>
    <t>6 art</t>
  </si>
  <si>
    <t>[39]</t>
  </si>
  <si>
    <t>[29]</t>
  </si>
  <si>
    <t>Gobi</t>
  </si>
  <si>
    <t>Whipsnade</t>
  </si>
  <si>
    <t>Bijsk</t>
  </si>
  <si>
    <t>Gashun</t>
  </si>
  <si>
    <t>Zoo</t>
  </si>
  <si>
    <t>1896-4</t>
  </si>
  <si>
    <t>Chaffanjon</t>
  </si>
  <si>
    <t>née à Prague</t>
  </si>
  <si>
    <t>Gobi, Bedford</t>
  </si>
  <si>
    <t>Zoo, Bedford</t>
  </si>
  <si>
    <t>F</t>
  </si>
  <si>
    <t>M</t>
  </si>
  <si>
    <t>16 ans</t>
  </si>
  <si>
    <t>AC 1932.46</t>
  </si>
  <si>
    <t>AC 1935.486</t>
  </si>
  <si>
    <t>AC 1941.322</t>
  </si>
  <si>
    <t>AC 1962.228</t>
  </si>
  <si>
    <t>MA 1964-107</t>
  </si>
  <si>
    <t>AC 1973.109</t>
  </si>
  <si>
    <t>BM 1907.5.15.1</t>
  </si>
  <si>
    <t>BM 1945.6.11.1</t>
  </si>
  <si>
    <t>BM 1961.5.10.2</t>
  </si>
  <si>
    <t>BM 1963.1.25.1</t>
  </si>
  <si>
    <t>Chubb 209</t>
  </si>
  <si>
    <t>Chubb 136</t>
  </si>
  <si>
    <t xml:space="preserve">Gooilust </t>
  </si>
  <si>
    <t>Münich</t>
  </si>
  <si>
    <t xml:space="preserve">Zoo </t>
  </si>
  <si>
    <t>Bedford</t>
  </si>
  <si>
    <t>13 ans</t>
  </si>
  <si>
    <t>21 ans</t>
  </si>
  <si>
    <t>LD 359</t>
  </si>
  <si>
    <t>AM 11-913</t>
  </si>
  <si>
    <t>AM 981</t>
  </si>
  <si>
    <t>BL 60363</t>
  </si>
  <si>
    <t>FR 35389</t>
  </si>
  <si>
    <t>MU 1951.173</t>
  </si>
  <si>
    <t>MU 1953.147</t>
  </si>
  <si>
    <t>BM 1902.9.25.1</t>
  </si>
  <si>
    <t>BM 1960.2.1.4</t>
  </si>
  <si>
    <t>AM 11595</t>
  </si>
  <si>
    <t>BL 60606</t>
  </si>
  <si>
    <t>Zoo melioïdose</t>
  </si>
  <si>
    <t>25 ans</t>
  </si>
  <si>
    <t>4000 env</t>
  </si>
  <si>
    <t>&lt;4000</t>
  </si>
  <si>
    <t>vvv</t>
  </si>
  <si>
    <t>AC 1929.35</t>
  </si>
  <si>
    <t>AC 1929.37</t>
  </si>
  <si>
    <t>AC 1975.124</t>
  </si>
  <si>
    <t>AC 1975.125</t>
  </si>
  <si>
    <t>BA 10881</t>
  </si>
  <si>
    <t>BA 10877</t>
  </si>
  <si>
    <t>MCZ 51058</t>
  </si>
  <si>
    <t>BE 93-75</t>
  </si>
  <si>
    <t>1903-1909</t>
  </si>
  <si>
    <t>6e gen Prague</t>
  </si>
  <si>
    <t>Zoo 1933</t>
  </si>
  <si>
    <t>Askania N</t>
  </si>
  <si>
    <t xml:space="preserve">Askania N </t>
  </si>
  <si>
    <t xml:space="preserve">Zoo Tallin </t>
  </si>
  <si>
    <t>Zoo Londres</t>
  </si>
  <si>
    <t>Zoo Köln</t>
  </si>
  <si>
    <t>3/4 PZ,1/4 mongol</t>
  </si>
  <si>
    <t>Lüppertal</t>
  </si>
  <si>
    <t>31 ans</t>
  </si>
  <si>
    <t>10 ans</t>
  </si>
  <si>
    <t>BE 76-80</t>
  </si>
  <si>
    <t>LG 5214</t>
  </si>
  <si>
    <t>"Véra"</t>
  </si>
  <si>
    <t>"Bessie"</t>
  </si>
  <si>
    <t>"Neville"</t>
  </si>
  <si>
    <t>MC "NY 35854"</t>
  </si>
  <si>
    <t>NY 32686</t>
  </si>
  <si>
    <t>NY16234</t>
  </si>
  <si>
    <t>NY 21523</t>
  </si>
  <si>
    <t>"Sidor"</t>
  </si>
  <si>
    <t>"Donald"</t>
  </si>
  <si>
    <t>"Micha"</t>
  </si>
  <si>
    <t>"Uran"</t>
  </si>
  <si>
    <t>NY 204071</t>
  </si>
  <si>
    <t>NY 80062</t>
  </si>
  <si>
    <t>NY 90198</t>
  </si>
  <si>
    <t>Genome</t>
  </si>
  <si>
    <t>ca 4000</t>
  </si>
  <si>
    <t>MK 822</t>
  </si>
  <si>
    <t>PZ 102</t>
  </si>
</sst>
</file>

<file path=xl/styles.xml><?xml version="1.0" encoding="utf-8"?>
<styleSheet xmlns="http://schemas.openxmlformats.org/spreadsheetml/2006/main">
  <numFmts count="3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  <numFmt numFmtId="190" formatCode="000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9"/>
      <color indexed="12"/>
      <name val="Geneva"/>
      <family val="0"/>
    </font>
    <font>
      <sz val="9"/>
      <color indexed="10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190" fontId="0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vertical="top"/>
    </xf>
    <xf numFmtId="0" fontId="0" fillId="0" borderId="0" xfId="0" applyFont="1" applyFill="1" applyAlignment="1">
      <alignment/>
    </xf>
    <xf numFmtId="0" fontId="0" fillId="0" borderId="0" xfId="0" applyAlignment="1">
      <alignment horizontal="left"/>
    </xf>
    <xf numFmtId="0" fontId="9" fillId="0" borderId="0" xfId="0" applyFont="1" applyFill="1" applyAlignment="1">
      <alignment horizontal="right"/>
    </xf>
    <xf numFmtId="0" fontId="0" fillId="2" borderId="0" xfId="0" applyFill="1" applyAlignment="1">
      <alignment/>
    </xf>
    <xf numFmtId="0" fontId="8" fillId="3" borderId="0" xfId="0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8" fillId="3" borderId="0" xfId="0" applyFont="1" applyFill="1" applyAlignment="1">
      <alignment horizontal="left" vertical="top"/>
    </xf>
    <xf numFmtId="0" fontId="8" fillId="3" borderId="0" xfId="0" applyFont="1" applyFill="1" applyAlignment="1">
      <alignment/>
    </xf>
    <xf numFmtId="0" fontId="0" fillId="4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23"/>
  <sheetViews>
    <sheetView tabSelected="1" workbookViewId="0" topLeftCell="Y1">
      <selection activeCell="AO30" sqref="AO30"/>
    </sheetView>
  </sheetViews>
  <sheetFormatPr defaultColWidth="8.875" defaultRowHeight="12"/>
  <cols>
    <col min="1" max="1" width="5.125" style="8" bestFit="1" customWidth="1"/>
    <col min="2" max="2" width="10.375" style="6" bestFit="1" customWidth="1"/>
    <col min="3" max="5" width="11.375" style="6" bestFit="1" customWidth="1"/>
    <col min="6" max="6" width="11.875" style="6" bestFit="1" customWidth="1"/>
    <col min="7" max="7" width="11.375" style="6" bestFit="1" customWidth="1"/>
    <col min="8" max="11" width="13.50390625" style="6" bestFit="1" customWidth="1"/>
    <col min="12" max="12" width="6.50390625" style="6" bestFit="1" customWidth="1"/>
    <col min="13" max="13" width="9.875" style="6" bestFit="1" customWidth="1"/>
    <col min="14" max="14" width="7.375" style="6" bestFit="1" customWidth="1"/>
    <col min="15" max="16" width="8.50390625" style="6" bestFit="1" customWidth="1"/>
    <col min="17" max="18" width="11.50390625" style="6" bestFit="1" customWidth="1"/>
    <col min="19" max="19" width="13.50390625" style="6" bestFit="1" customWidth="1"/>
    <col min="20" max="20" width="12.50390625" style="6" bestFit="1" customWidth="1"/>
    <col min="21" max="21" width="9.125" style="6" bestFit="1" customWidth="1"/>
    <col min="22" max="22" width="8.50390625" style="6" bestFit="1" customWidth="1"/>
    <col min="23" max="24" width="9.00390625" style="6" bestFit="1" customWidth="1"/>
    <col min="25" max="25" width="13.125" style="6" bestFit="1" customWidth="1"/>
    <col min="26" max="27" width="10.375" style="6" bestFit="1" customWidth="1"/>
    <col min="28" max="28" width="10.50390625" style="6" bestFit="1" customWidth="1"/>
    <col min="29" max="29" width="9.625" style="6" bestFit="1" customWidth="1"/>
    <col min="30" max="31" width="8.625" style="6" bestFit="1" customWidth="1"/>
    <col min="32" max="32" width="11.50390625" style="6" bestFit="1" customWidth="1"/>
    <col min="33" max="33" width="11.375" style="6" bestFit="1" customWidth="1"/>
    <col min="34" max="35" width="8.875" style="6" bestFit="1" customWidth="1"/>
    <col min="36" max="36" width="9.875" style="6" bestFit="1" customWidth="1"/>
    <col min="37" max="38" width="8.125" style="6" bestFit="1" customWidth="1"/>
    <col min="39" max="39" width="7.50390625" style="6" bestFit="1" customWidth="1"/>
    <col min="40" max="41" width="8.50390625" style="6" bestFit="1" customWidth="1"/>
    <col min="42" max="42" width="9.875" style="6" bestFit="1" customWidth="1"/>
    <col min="43" max="45" width="8.50390625" style="6" bestFit="1" customWidth="1"/>
    <col min="46" max="47" width="10.00390625" style="6" bestFit="1" customWidth="1"/>
    <col min="48" max="48" width="8.875" style="6" bestFit="1" customWidth="1"/>
    <col min="49" max="49" width="11.50390625" style="6" bestFit="1" customWidth="1"/>
    <col min="50" max="50" width="15.125" style="6" bestFit="1" customWidth="1"/>
    <col min="51" max="51" width="8.00390625" style="6" bestFit="1" customWidth="1"/>
    <col min="52" max="52" width="9.625" style="6" bestFit="1" customWidth="1"/>
    <col min="53" max="16384" width="8.875" style="6" customWidth="1"/>
  </cols>
  <sheetData>
    <row r="1" spans="1:53" s="4" customFormat="1" ht="12.75">
      <c r="A1" s="8"/>
      <c r="B1" s="1"/>
      <c r="C1" s="1"/>
      <c r="D1" s="1"/>
      <c r="E1" s="1"/>
      <c r="F1" s="1" t="s">
        <v>74</v>
      </c>
      <c r="G1" s="1" t="s">
        <v>138</v>
      </c>
      <c r="H1" s="1"/>
      <c r="I1" s="1"/>
      <c r="J1" s="1"/>
      <c r="K1" s="1"/>
      <c r="L1" s="1"/>
      <c r="M1" s="1">
        <v>1969</v>
      </c>
      <c r="N1" s="1">
        <v>1938</v>
      </c>
      <c r="O1" s="1"/>
      <c r="P1" s="1">
        <v>1949</v>
      </c>
      <c r="Q1" s="1" t="s">
        <v>139</v>
      </c>
      <c r="R1" s="1" t="s">
        <v>140</v>
      </c>
      <c r="S1" s="1"/>
      <c r="T1" s="1"/>
      <c r="U1" s="1">
        <v>1968</v>
      </c>
      <c r="V1" s="1"/>
      <c r="W1" s="1" t="s">
        <v>92</v>
      </c>
      <c r="X1" s="1" t="s">
        <v>93</v>
      </c>
      <c r="Y1" s="1" t="s">
        <v>141</v>
      </c>
      <c r="Z1" s="1">
        <v>1902</v>
      </c>
      <c r="AA1" s="1"/>
      <c r="AC1" s="1"/>
      <c r="AD1" s="1"/>
      <c r="AE1" s="1"/>
      <c r="AF1" s="1"/>
      <c r="AG1" s="1"/>
      <c r="AH1" s="1" t="s">
        <v>145</v>
      </c>
      <c r="AI1" s="1" t="s">
        <v>146</v>
      </c>
      <c r="AJ1" s="1"/>
      <c r="AK1" s="1"/>
      <c r="AL1" s="1"/>
      <c r="AM1" s="1"/>
      <c r="AN1" s="1"/>
      <c r="AO1" s="1"/>
      <c r="AP1" s="1" t="s">
        <v>124</v>
      </c>
      <c r="AQ1" s="1">
        <v>1983</v>
      </c>
      <c r="AR1" s="1">
        <v>1983</v>
      </c>
      <c r="AS1" s="1" t="s">
        <v>147</v>
      </c>
      <c r="AT1" s="1">
        <v>1980</v>
      </c>
      <c r="AU1" s="1">
        <v>1973</v>
      </c>
      <c r="AV1" s="1"/>
      <c r="AW1" s="1" t="s">
        <v>125</v>
      </c>
      <c r="AX1" s="1"/>
      <c r="AY1" s="1"/>
      <c r="AZ1" s="1" t="s">
        <v>148</v>
      </c>
      <c r="BA1" s="14" t="s">
        <v>152</v>
      </c>
    </row>
    <row r="2" spans="1:53" s="4" customFormat="1" ht="12.75">
      <c r="A2" s="8"/>
      <c r="B2" s="1"/>
      <c r="C2" s="1"/>
      <c r="D2" s="1"/>
      <c r="E2" s="1"/>
      <c r="F2" s="1" t="s">
        <v>75</v>
      </c>
      <c r="G2" s="2" t="s">
        <v>76</v>
      </c>
      <c r="H2" s="1" t="s">
        <v>77</v>
      </c>
      <c r="I2" s="1" t="s">
        <v>78</v>
      </c>
      <c r="J2" s="1"/>
      <c r="K2" s="1"/>
      <c r="L2" s="1" t="s">
        <v>71</v>
      </c>
      <c r="M2" s="1" t="s">
        <v>73</v>
      </c>
      <c r="N2" s="1" t="s">
        <v>94</v>
      </c>
      <c r="O2" s="1"/>
      <c r="P2" s="1" t="s">
        <v>95</v>
      </c>
      <c r="Q2" s="1"/>
      <c r="R2" s="1"/>
      <c r="S2" s="1" t="s">
        <v>69</v>
      </c>
      <c r="T2" s="1" t="s">
        <v>70</v>
      </c>
      <c r="U2" s="1" t="s">
        <v>96</v>
      </c>
      <c r="V2" s="1"/>
      <c r="W2" s="1" t="s">
        <v>97</v>
      </c>
      <c r="X2" s="1"/>
      <c r="Y2" s="1"/>
      <c r="Z2" s="1"/>
      <c r="AA2" s="1"/>
      <c r="AC2" s="1"/>
      <c r="AD2" s="1" t="s">
        <v>73</v>
      </c>
      <c r="AE2" s="1"/>
      <c r="AF2" s="1" t="s">
        <v>111</v>
      </c>
      <c r="AG2" s="1"/>
      <c r="AH2" s="1"/>
      <c r="AI2" s="1"/>
      <c r="AJ2" s="1"/>
      <c r="AK2" s="1"/>
      <c r="AL2" s="1" t="s">
        <v>73</v>
      </c>
      <c r="AM2" s="11" t="s">
        <v>72</v>
      </c>
      <c r="AN2" s="1" t="s">
        <v>126</v>
      </c>
      <c r="AO2" s="1" t="s">
        <v>127</v>
      </c>
      <c r="AP2" s="1" t="s">
        <v>128</v>
      </c>
      <c r="AQ2" s="1" t="s">
        <v>129</v>
      </c>
      <c r="AR2" s="1" t="s">
        <v>73</v>
      </c>
      <c r="AS2" s="1" t="s">
        <v>127</v>
      </c>
      <c r="AT2" s="1" t="s">
        <v>73</v>
      </c>
      <c r="AU2" s="1" t="s">
        <v>130</v>
      </c>
      <c r="AV2" s="1"/>
      <c r="AW2" s="1" t="s">
        <v>131</v>
      </c>
      <c r="AX2" s="1" t="s">
        <v>132</v>
      </c>
      <c r="AY2" s="1" t="s">
        <v>133</v>
      </c>
      <c r="AZ2" s="1"/>
      <c r="BA2" s="15"/>
    </row>
    <row r="3" spans="1:53" s="4" customFormat="1" ht="12.75">
      <c r="A3" s="8"/>
      <c r="B3" s="1" t="s">
        <v>79</v>
      </c>
      <c r="C3" s="1" t="s">
        <v>80</v>
      </c>
      <c r="D3" s="1" t="s">
        <v>79</v>
      </c>
      <c r="E3" s="1" t="s">
        <v>80</v>
      </c>
      <c r="F3" s="1" t="s">
        <v>79</v>
      </c>
      <c r="G3" s="1" t="s">
        <v>79</v>
      </c>
      <c r="H3" s="1" t="s">
        <v>79</v>
      </c>
      <c r="I3" s="1" t="s">
        <v>80</v>
      </c>
      <c r="J3" s="1" t="s">
        <v>79</v>
      </c>
      <c r="K3" s="1" t="s">
        <v>80</v>
      </c>
      <c r="L3" s="1" t="s">
        <v>80</v>
      </c>
      <c r="M3" s="1" t="s">
        <v>79</v>
      </c>
      <c r="N3" s="1" t="s">
        <v>80</v>
      </c>
      <c r="O3" s="1" t="s">
        <v>80</v>
      </c>
      <c r="P3" s="1" t="s">
        <v>79</v>
      </c>
      <c r="Q3" s="1" t="s">
        <v>79</v>
      </c>
      <c r="R3" s="1" t="s">
        <v>80</v>
      </c>
      <c r="S3" s="1" t="s">
        <v>79</v>
      </c>
      <c r="T3" s="1" t="s">
        <v>79</v>
      </c>
      <c r="U3" s="1" t="s">
        <v>79</v>
      </c>
      <c r="V3" s="1" t="s">
        <v>79</v>
      </c>
      <c r="W3" s="1" t="s">
        <v>80</v>
      </c>
      <c r="X3" s="1" t="s">
        <v>80</v>
      </c>
      <c r="Y3" s="1" t="s">
        <v>79</v>
      </c>
      <c r="Z3" s="1" t="s">
        <v>80</v>
      </c>
      <c r="AA3" s="1" t="s">
        <v>79</v>
      </c>
      <c r="AB3" s="1" t="s">
        <v>79</v>
      </c>
      <c r="AC3" s="1" t="s">
        <v>80</v>
      </c>
      <c r="AD3" s="1" t="s">
        <v>79</v>
      </c>
      <c r="AE3" s="1" t="s">
        <v>80</v>
      </c>
      <c r="AF3" s="1" t="s">
        <v>79</v>
      </c>
      <c r="AG3" s="1" t="s">
        <v>79</v>
      </c>
      <c r="AH3" s="1" t="s">
        <v>80</v>
      </c>
      <c r="AI3" s="1" t="s">
        <v>80</v>
      </c>
      <c r="AJ3" s="1" t="s">
        <v>79</v>
      </c>
      <c r="AK3" s="1" t="s">
        <v>80</v>
      </c>
      <c r="AL3" s="1" t="s">
        <v>80</v>
      </c>
      <c r="AM3" s="1" t="s">
        <v>80</v>
      </c>
      <c r="AN3" s="1" t="s">
        <v>80</v>
      </c>
      <c r="AO3" s="1" t="s">
        <v>79</v>
      </c>
      <c r="AP3" s="1" t="s">
        <v>79</v>
      </c>
      <c r="AQ3" s="1" t="s">
        <v>79</v>
      </c>
      <c r="AR3" s="1" t="s">
        <v>79</v>
      </c>
      <c r="AS3" s="1" t="s">
        <v>80</v>
      </c>
      <c r="AT3" s="1" t="s">
        <v>79</v>
      </c>
      <c r="AU3" s="1" t="s">
        <v>79</v>
      </c>
      <c r="AV3" s="1" t="s">
        <v>79</v>
      </c>
      <c r="AW3" s="1" t="s">
        <v>79</v>
      </c>
      <c r="AX3" s="1" t="s">
        <v>80</v>
      </c>
      <c r="AY3" s="1" t="s">
        <v>80</v>
      </c>
      <c r="AZ3" s="1" t="s">
        <v>80</v>
      </c>
      <c r="BA3" s="14" t="s">
        <v>80</v>
      </c>
    </row>
    <row r="4" spans="1:53" s="4" customFormat="1" ht="12.75">
      <c r="A4" s="8"/>
      <c r="B4" s="1">
        <v>1</v>
      </c>
      <c r="C4" s="1">
        <v>1</v>
      </c>
      <c r="D4" s="1">
        <v>1</v>
      </c>
      <c r="E4" s="1">
        <v>1</v>
      </c>
      <c r="F4" s="1">
        <v>10</v>
      </c>
      <c r="G4" s="1" t="s">
        <v>81</v>
      </c>
      <c r="H4" s="1">
        <v>3900</v>
      </c>
      <c r="I4" s="1">
        <v>10</v>
      </c>
      <c r="J4" s="1">
        <v>1</v>
      </c>
      <c r="K4" s="1" t="s">
        <v>134</v>
      </c>
      <c r="L4" s="1">
        <v>1</v>
      </c>
      <c r="M4" s="1">
        <v>10</v>
      </c>
      <c r="N4" s="1">
        <v>1</v>
      </c>
      <c r="O4" s="1" t="s">
        <v>98</v>
      </c>
      <c r="P4" s="1">
        <v>10</v>
      </c>
      <c r="Q4" s="1" t="s">
        <v>99</v>
      </c>
      <c r="R4" s="1" t="s">
        <v>81</v>
      </c>
      <c r="S4" s="2">
        <v>2500</v>
      </c>
      <c r="T4" s="2">
        <v>3000</v>
      </c>
      <c r="U4" s="3">
        <v>2500</v>
      </c>
      <c r="V4" s="3">
        <v>3000</v>
      </c>
      <c r="W4" s="1">
        <v>1</v>
      </c>
      <c r="X4" s="1">
        <v>10</v>
      </c>
      <c r="Y4" s="1" t="s">
        <v>112</v>
      </c>
      <c r="Z4" s="1">
        <v>1</v>
      </c>
      <c r="AA4" s="1">
        <v>1</v>
      </c>
      <c r="AC4" s="1" t="s">
        <v>113</v>
      </c>
      <c r="AD4" s="1">
        <v>1</v>
      </c>
      <c r="AE4" s="1" t="s">
        <v>114</v>
      </c>
      <c r="AF4" s="3">
        <v>2500</v>
      </c>
      <c r="AG4" s="1">
        <v>100</v>
      </c>
      <c r="AH4" s="1" t="s">
        <v>115</v>
      </c>
      <c r="AI4" s="3">
        <v>2000</v>
      </c>
      <c r="AJ4" s="1">
        <v>100</v>
      </c>
      <c r="AK4" s="2">
        <v>3800</v>
      </c>
      <c r="AL4" s="2">
        <v>2000</v>
      </c>
      <c r="AM4" s="1">
        <v>10</v>
      </c>
      <c r="AN4" s="1">
        <v>10</v>
      </c>
      <c r="AO4" s="1">
        <v>10</v>
      </c>
      <c r="AP4" s="1">
        <v>10</v>
      </c>
      <c r="AQ4" s="1">
        <v>10</v>
      </c>
      <c r="AR4" s="1">
        <v>10</v>
      </c>
      <c r="AS4" s="1" t="s">
        <v>80</v>
      </c>
      <c r="AT4" s="2" t="s">
        <v>114</v>
      </c>
      <c r="AU4" s="1">
        <v>1</v>
      </c>
      <c r="AV4" s="1">
        <v>10</v>
      </c>
      <c r="AW4" s="1" t="s">
        <v>115</v>
      </c>
      <c r="AX4" s="1" t="s">
        <v>134</v>
      </c>
      <c r="AY4" s="1"/>
      <c r="AZ4" s="1" t="s">
        <v>135</v>
      </c>
      <c r="BA4" s="14" t="s">
        <v>153</v>
      </c>
    </row>
    <row r="5" spans="1:53" s="5" customFormat="1" ht="12.75">
      <c r="A5" s="9"/>
      <c r="B5" s="1" t="s">
        <v>82</v>
      </c>
      <c r="C5" s="1" t="s">
        <v>83</v>
      </c>
      <c r="D5" s="1" t="s">
        <v>84</v>
      </c>
      <c r="E5" s="1" t="s">
        <v>85</v>
      </c>
      <c r="F5" s="1" t="s">
        <v>86</v>
      </c>
      <c r="G5" s="1" t="s">
        <v>87</v>
      </c>
      <c r="H5" s="2" t="s">
        <v>88</v>
      </c>
      <c r="I5" s="1" t="s">
        <v>89</v>
      </c>
      <c r="J5" s="1" t="s">
        <v>90</v>
      </c>
      <c r="K5" s="1" t="s">
        <v>91</v>
      </c>
      <c r="L5" s="1" t="s">
        <v>100</v>
      </c>
      <c r="M5" s="1" t="s">
        <v>101</v>
      </c>
      <c r="N5" s="1" t="s">
        <v>102</v>
      </c>
      <c r="O5" s="1" t="s">
        <v>103</v>
      </c>
      <c r="P5" s="1" t="s">
        <v>104</v>
      </c>
      <c r="Q5" s="1" t="s">
        <v>105</v>
      </c>
      <c r="R5" s="1" t="s">
        <v>106</v>
      </c>
      <c r="S5" s="2" t="s">
        <v>107</v>
      </c>
      <c r="T5" s="2" t="s">
        <v>108</v>
      </c>
      <c r="U5" s="2" t="s">
        <v>109</v>
      </c>
      <c r="V5" s="2" t="s">
        <v>110</v>
      </c>
      <c r="W5" s="2" t="s">
        <v>142</v>
      </c>
      <c r="X5" s="2" t="s">
        <v>143</v>
      </c>
      <c r="Y5" s="2" t="s">
        <v>144</v>
      </c>
      <c r="Z5" s="1" t="s">
        <v>116</v>
      </c>
      <c r="AA5" s="1" t="s">
        <v>117</v>
      </c>
      <c r="AB5" s="5" t="s">
        <v>65</v>
      </c>
      <c r="AC5" s="2" t="s">
        <v>149</v>
      </c>
      <c r="AD5" s="2" t="s">
        <v>150</v>
      </c>
      <c r="AE5" s="2" t="s">
        <v>151</v>
      </c>
      <c r="AF5" s="2" t="s">
        <v>118</v>
      </c>
      <c r="AG5" s="2" t="s">
        <v>119</v>
      </c>
      <c r="AH5" s="2" t="s">
        <v>120</v>
      </c>
      <c r="AI5" s="2" t="s">
        <v>121</v>
      </c>
      <c r="AJ5" s="2" t="s">
        <v>122</v>
      </c>
      <c r="AK5" s="2" t="s">
        <v>123</v>
      </c>
      <c r="AL5" s="2" t="s">
        <v>136</v>
      </c>
      <c r="AM5" s="1" t="s">
        <v>137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2" t="s">
        <v>59</v>
      </c>
      <c r="AU5" s="1" t="s">
        <v>60</v>
      </c>
      <c r="AV5" s="2" t="s">
        <v>61</v>
      </c>
      <c r="AW5" s="2" t="s">
        <v>62</v>
      </c>
      <c r="AX5" s="1" t="s">
        <v>63</v>
      </c>
      <c r="AY5" s="2" t="s">
        <v>64</v>
      </c>
      <c r="AZ5" s="1" t="s">
        <v>0</v>
      </c>
      <c r="BA5" s="16" t="s">
        <v>154</v>
      </c>
    </row>
    <row r="6" spans="1:53" s="5" customFormat="1" ht="12.75">
      <c r="A6" s="9"/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  <c r="S6" s="2" t="s">
        <v>18</v>
      </c>
      <c r="T6" s="2" t="s">
        <v>19</v>
      </c>
      <c r="U6" s="2" t="s">
        <v>20</v>
      </c>
      <c r="V6" s="2" t="s">
        <v>21</v>
      </c>
      <c r="W6" s="1" t="s">
        <v>22</v>
      </c>
      <c r="X6" s="1" t="s">
        <v>23</v>
      </c>
      <c r="Y6" s="1" t="s">
        <v>24</v>
      </c>
      <c r="Z6" s="1" t="s">
        <v>25</v>
      </c>
      <c r="AA6" s="1" t="s">
        <v>26</v>
      </c>
      <c r="AB6" s="1" t="s">
        <v>27</v>
      </c>
      <c r="AC6" s="1" t="s">
        <v>28</v>
      </c>
      <c r="AD6" s="1" t="s">
        <v>29</v>
      </c>
      <c r="AE6" s="1" t="s">
        <v>30</v>
      </c>
      <c r="AF6" s="1" t="s">
        <v>31</v>
      </c>
      <c r="AG6" s="1" t="s">
        <v>32</v>
      </c>
      <c r="AH6" s="1" t="s">
        <v>33</v>
      </c>
      <c r="AI6" s="1" t="s">
        <v>34</v>
      </c>
      <c r="AJ6" s="1" t="s">
        <v>35</v>
      </c>
      <c r="AK6" s="2" t="s">
        <v>36</v>
      </c>
      <c r="AL6" s="2" t="s">
        <v>37</v>
      </c>
      <c r="AM6" s="1" t="s">
        <v>38</v>
      </c>
      <c r="AN6" s="1" t="s">
        <v>39</v>
      </c>
      <c r="AO6" s="1" t="s">
        <v>40</v>
      </c>
      <c r="AP6" s="1" t="s">
        <v>41</v>
      </c>
      <c r="AQ6" s="1" t="s">
        <v>42</v>
      </c>
      <c r="AR6" s="1" t="s">
        <v>43</v>
      </c>
      <c r="AS6" s="1" t="s">
        <v>44</v>
      </c>
      <c r="AT6" s="1" t="s">
        <v>45</v>
      </c>
      <c r="AU6" s="1" t="s">
        <v>46</v>
      </c>
      <c r="AV6" s="1" t="s">
        <v>47</v>
      </c>
      <c r="AW6" s="1" t="s">
        <v>48</v>
      </c>
      <c r="AX6" s="1" t="s">
        <v>49</v>
      </c>
      <c r="AY6" s="1" t="s">
        <v>50</v>
      </c>
      <c r="AZ6" s="1" t="s">
        <v>51</v>
      </c>
      <c r="BA6" s="16" t="s">
        <v>155</v>
      </c>
    </row>
    <row r="7" spans="1:54" ht="12.75">
      <c r="A7" s="8">
        <v>1</v>
      </c>
      <c r="B7" s="6">
        <v>260</v>
      </c>
      <c r="C7" s="6">
        <v>253</v>
      </c>
      <c r="D7" s="12">
        <v>257</v>
      </c>
      <c r="E7" s="6">
        <v>262</v>
      </c>
      <c r="F7" s="6">
        <v>268</v>
      </c>
      <c r="G7" s="6">
        <v>234</v>
      </c>
      <c r="H7" s="6">
        <v>250</v>
      </c>
      <c r="I7" s="6">
        <v>253</v>
      </c>
      <c r="J7" s="6">
        <v>263.8</v>
      </c>
      <c r="K7" s="6">
        <v>252</v>
      </c>
      <c r="L7" s="6">
        <v>249</v>
      </c>
      <c r="M7" s="6">
        <v>255</v>
      </c>
      <c r="N7" s="6">
        <v>272</v>
      </c>
      <c r="O7" s="6">
        <v>257</v>
      </c>
      <c r="P7" s="6">
        <v>257</v>
      </c>
      <c r="Q7" s="6">
        <v>248.5</v>
      </c>
      <c r="R7" s="6">
        <v>262</v>
      </c>
      <c r="S7" s="13"/>
      <c r="T7" s="13"/>
      <c r="U7" s="13"/>
      <c r="V7" s="13"/>
      <c r="W7" s="6">
        <v>260</v>
      </c>
      <c r="X7" s="6">
        <v>255</v>
      </c>
      <c r="Y7" s="6">
        <v>257</v>
      </c>
      <c r="Z7" s="6">
        <v>257</v>
      </c>
      <c r="AA7" s="6">
        <v>252</v>
      </c>
      <c r="AB7" s="6">
        <v>255</v>
      </c>
      <c r="AC7" s="6">
        <v>269</v>
      </c>
      <c r="AD7" s="6">
        <v>263.5</v>
      </c>
      <c r="AE7" s="6">
        <v>246</v>
      </c>
      <c r="AG7" s="6">
        <v>260.5</v>
      </c>
      <c r="AH7" s="6">
        <v>250</v>
      </c>
      <c r="AI7" s="6">
        <v>260</v>
      </c>
      <c r="AJ7" s="6">
        <v>265</v>
      </c>
      <c r="AK7" s="6">
        <v>267</v>
      </c>
      <c r="AL7" s="6">
        <v>263</v>
      </c>
      <c r="AM7" s="6">
        <v>260</v>
      </c>
      <c r="AN7" s="6">
        <v>278</v>
      </c>
      <c r="AO7" s="8">
        <v>267</v>
      </c>
      <c r="AP7" s="6">
        <v>257</v>
      </c>
      <c r="AQ7" s="6">
        <v>268</v>
      </c>
      <c r="AR7" s="6">
        <v>265</v>
      </c>
      <c r="AS7" s="6">
        <v>270</v>
      </c>
      <c r="AT7" s="6">
        <v>255</v>
      </c>
      <c r="AU7" s="6">
        <v>240</v>
      </c>
      <c r="AV7" s="6">
        <v>260</v>
      </c>
      <c r="AW7" s="6">
        <v>260</v>
      </c>
      <c r="AX7" s="6">
        <v>257</v>
      </c>
      <c r="AY7" s="6">
        <v>263</v>
      </c>
      <c r="AZ7" s="6">
        <v>261</v>
      </c>
      <c r="BA7" s="17">
        <v>258</v>
      </c>
      <c r="BB7" s="6">
        <f>AVERAGE(B7:BA7)</f>
        <v>258.5595744680851</v>
      </c>
    </row>
    <row r="8" spans="1:54" ht="12.75">
      <c r="A8" s="8">
        <v>2</v>
      </c>
      <c r="B8" s="6">
        <v>251</v>
      </c>
      <c r="C8" s="6">
        <v>249</v>
      </c>
      <c r="D8" s="7"/>
      <c r="E8" s="6">
        <v>255</v>
      </c>
      <c r="F8" s="6">
        <v>258</v>
      </c>
      <c r="G8" s="6">
        <v>228</v>
      </c>
      <c r="H8" s="6">
        <v>240</v>
      </c>
      <c r="I8" s="6">
        <v>246</v>
      </c>
      <c r="K8" s="6">
        <v>246</v>
      </c>
      <c r="M8" s="6">
        <v>244</v>
      </c>
      <c r="N8" s="6">
        <v>264</v>
      </c>
      <c r="O8" s="6">
        <v>244.5</v>
      </c>
      <c r="P8" s="6">
        <v>246</v>
      </c>
      <c r="Q8" s="6">
        <v>243</v>
      </c>
      <c r="R8" s="6">
        <v>256</v>
      </c>
      <c r="S8" s="6">
        <v>241</v>
      </c>
      <c r="U8" s="6">
        <v>242</v>
      </c>
      <c r="V8" s="6">
        <v>248.5</v>
      </c>
      <c r="W8" s="6">
        <v>253</v>
      </c>
      <c r="X8" s="6">
        <v>248</v>
      </c>
      <c r="Y8" s="6">
        <v>251</v>
      </c>
      <c r="Z8" s="6">
        <v>247</v>
      </c>
      <c r="AA8" s="6">
        <v>246</v>
      </c>
      <c r="AB8" s="6">
        <v>248</v>
      </c>
      <c r="AC8" s="6">
        <v>262.5</v>
      </c>
      <c r="AD8" s="6">
        <v>256</v>
      </c>
      <c r="AE8" s="6">
        <v>242.5</v>
      </c>
      <c r="AF8" s="6">
        <v>248</v>
      </c>
      <c r="AG8" s="6">
        <v>255</v>
      </c>
      <c r="AH8" s="6">
        <v>245</v>
      </c>
      <c r="AI8" s="6">
        <v>255</v>
      </c>
      <c r="AJ8" s="6">
        <v>254</v>
      </c>
      <c r="AK8" s="6">
        <v>260</v>
      </c>
      <c r="AL8" s="6">
        <v>255</v>
      </c>
      <c r="AM8" s="6">
        <v>255</v>
      </c>
      <c r="AN8" s="6">
        <v>269</v>
      </c>
      <c r="AO8" s="8">
        <v>256</v>
      </c>
      <c r="AP8" s="6">
        <v>247</v>
      </c>
      <c r="AQ8" s="6">
        <v>262</v>
      </c>
      <c r="AR8" s="6">
        <v>255</v>
      </c>
      <c r="AS8" s="6">
        <v>260</v>
      </c>
      <c r="AV8" s="6">
        <v>253</v>
      </c>
      <c r="AW8" s="6">
        <v>248</v>
      </c>
      <c r="AX8" s="6">
        <v>253</v>
      </c>
      <c r="AY8" s="6">
        <v>252</v>
      </c>
      <c r="AZ8" s="6">
        <v>257</v>
      </c>
      <c r="BA8" s="17">
        <v>245</v>
      </c>
      <c r="BB8" s="6">
        <f>COUNT(B7:BA7)</f>
        <v>47</v>
      </c>
    </row>
    <row r="9" spans="1:53" ht="12.75">
      <c r="A9" s="8">
        <v>3</v>
      </c>
      <c r="B9" s="6">
        <v>29</v>
      </c>
      <c r="C9" s="6">
        <v>30</v>
      </c>
      <c r="D9" s="7">
        <v>28</v>
      </c>
      <c r="E9" s="6">
        <v>31</v>
      </c>
      <c r="F9" s="6">
        <v>31</v>
      </c>
      <c r="G9" s="6">
        <v>31.5</v>
      </c>
      <c r="H9" s="6">
        <v>30</v>
      </c>
      <c r="I9" s="6">
        <v>26.5</v>
      </c>
      <c r="J9" s="6">
        <v>28.5</v>
      </c>
      <c r="K9" s="6">
        <v>31</v>
      </c>
      <c r="L9" s="6">
        <v>30</v>
      </c>
      <c r="M9" s="6">
        <v>31</v>
      </c>
      <c r="N9" s="6">
        <v>31</v>
      </c>
      <c r="O9" s="6">
        <v>30</v>
      </c>
      <c r="P9" s="6">
        <v>30</v>
      </c>
      <c r="Q9" s="6">
        <v>29</v>
      </c>
      <c r="R9" s="6">
        <v>31.5</v>
      </c>
      <c r="S9" s="6">
        <v>27.5</v>
      </c>
      <c r="T9" s="6">
        <v>28.5</v>
      </c>
      <c r="U9" s="6">
        <v>29</v>
      </c>
      <c r="V9" s="6">
        <v>31</v>
      </c>
      <c r="W9" s="6">
        <v>31</v>
      </c>
      <c r="X9" s="6">
        <v>31</v>
      </c>
      <c r="Y9" s="6">
        <v>28</v>
      </c>
      <c r="Z9" s="6">
        <v>29</v>
      </c>
      <c r="AA9" s="6">
        <v>29</v>
      </c>
      <c r="AB9" s="6">
        <v>29</v>
      </c>
      <c r="AC9" s="6">
        <v>29</v>
      </c>
      <c r="AD9" s="6">
        <v>28</v>
      </c>
      <c r="AE9" s="6">
        <v>28</v>
      </c>
      <c r="AF9" s="6">
        <v>30</v>
      </c>
      <c r="AG9" s="6">
        <v>33</v>
      </c>
      <c r="AH9" s="6">
        <v>28</v>
      </c>
      <c r="AI9" s="6">
        <v>30</v>
      </c>
      <c r="AJ9" s="6">
        <v>29</v>
      </c>
      <c r="AK9" s="6">
        <v>28.5</v>
      </c>
      <c r="AL9" s="6">
        <v>30</v>
      </c>
      <c r="AM9" s="6">
        <v>31.3</v>
      </c>
      <c r="AN9" s="6">
        <v>31.5</v>
      </c>
      <c r="AO9" s="9">
        <v>29.5</v>
      </c>
      <c r="AP9" s="6">
        <v>29.6</v>
      </c>
      <c r="AQ9" s="6">
        <v>31.5</v>
      </c>
      <c r="AR9" s="6">
        <v>30</v>
      </c>
      <c r="AS9" s="6">
        <v>30</v>
      </c>
      <c r="AT9" s="6">
        <v>29.5</v>
      </c>
      <c r="AU9" s="6">
        <v>28</v>
      </c>
      <c r="AV9" s="6">
        <v>30</v>
      </c>
      <c r="AW9" s="6">
        <v>33</v>
      </c>
      <c r="AX9" s="6">
        <v>28</v>
      </c>
      <c r="AY9" s="6">
        <v>28.1</v>
      </c>
      <c r="AZ9" s="6">
        <v>31.5</v>
      </c>
      <c r="BA9" s="17">
        <v>30.1</v>
      </c>
    </row>
    <row r="10" spans="1:53" ht="12.75">
      <c r="A10" s="8">
        <v>4</v>
      </c>
      <c r="B10" s="6">
        <v>27</v>
      </c>
      <c r="C10" s="6">
        <v>27.5</v>
      </c>
      <c r="D10" s="7" t="s">
        <v>68</v>
      </c>
      <c r="E10" s="6">
        <v>30</v>
      </c>
      <c r="F10" s="6">
        <v>31</v>
      </c>
      <c r="G10" s="6">
        <v>27</v>
      </c>
      <c r="H10" s="6">
        <v>27</v>
      </c>
      <c r="I10" s="6">
        <v>27.5</v>
      </c>
      <c r="J10" s="6">
        <v>28</v>
      </c>
      <c r="K10" s="6">
        <v>29.5</v>
      </c>
      <c r="L10" s="6">
        <v>26</v>
      </c>
      <c r="M10" s="6">
        <v>29.5</v>
      </c>
      <c r="N10" s="6">
        <v>29</v>
      </c>
      <c r="O10" s="6">
        <v>27</v>
      </c>
      <c r="P10" s="6">
        <v>29.5</v>
      </c>
      <c r="Q10" s="6">
        <v>28.5</v>
      </c>
      <c r="R10" s="6">
        <v>29</v>
      </c>
      <c r="S10" s="6">
        <v>26.5</v>
      </c>
      <c r="T10" s="6">
        <v>26.3</v>
      </c>
      <c r="U10" s="6">
        <v>29</v>
      </c>
      <c r="V10" s="6">
        <v>28</v>
      </c>
      <c r="W10" s="6">
        <v>30</v>
      </c>
      <c r="X10" s="6">
        <v>29</v>
      </c>
      <c r="Y10" s="6">
        <v>26.5</v>
      </c>
      <c r="Z10" s="6">
        <v>27</v>
      </c>
      <c r="AA10" s="6">
        <v>27.5</v>
      </c>
      <c r="AB10" s="6">
        <v>27.5</v>
      </c>
      <c r="AC10" s="6">
        <v>27</v>
      </c>
      <c r="AD10" s="6">
        <v>27</v>
      </c>
      <c r="AE10" s="6">
        <v>25</v>
      </c>
      <c r="AF10" s="6">
        <v>28</v>
      </c>
      <c r="AG10" s="6">
        <v>29</v>
      </c>
      <c r="AH10" s="6">
        <v>28</v>
      </c>
      <c r="AI10" s="6">
        <v>27</v>
      </c>
      <c r="AJ10" s="6">
        <v>28.5</v>
      </c>
      <c r="AK10" s="6">
        <v>28.5</v>
      </c>
      <c r="AL10" s="6">
        <v>27</v>
      </c>
      <c r="AM10" s="6">
        <v>28</v>
      </c>
      <c r="AN10" s="6">
        <v>28</v>
      </c>
      <c r="AO10" s="9">
        <v>29</v>
      </c>
      <c r="AP10" s="6">
        <v>28</v>
      </c>
      <c r="AQ10" s="6">
        <v>29</v>
      </c>
      <c r="AR10" s="6">
        <v>28</v>
      </c>
      <c r="AS10" s="6">
        <v>27</v>
      </c>
      <c r="AT10" s="6">
        <v>28</v>
      </c>
      <c r="AU10" s="6">
        <v>26.5</v>
      </c>
      <c r="AV10" s="6">
        <v>28</v>
      </c>
      <c r="AW10" s="6">
        <v>30</v>
      </c>
      <c r="AX10" s="6">
        <v>27</v>
      </c>
      <c r="AY10" s="6">
        <v>27.1</v>
      </c>
      <c r="AZ10" s="6">
        <v>29</v>
      </c>
      <c r="BA10" s="17">
        <v>27.6</v>
      </c>
    </row>
    <row r="11" spans="1:53" ht="12.75">
      <c r="A11" s="8">
        <v>5</v>
      </c>
      <c r="B11" s="6">
        <v>48</v>
      </c>
      <c r="C11" s="6">
        <v>49</v>
      </c>
      <c r="E11" s="6">
        <v>48</v>
      </c>
      <c r="F11" s="6">
        <v>49</v>
      </c>
      <c r="G11" s="6">
        <v>46.5</v>
      </c>
      <c r="H11" s="6">
        <v>46.5</v>
      </c>
      <c r="I11" s="6">
        <v>52.5</v>
      </c>
      <c r="J11" s="6">
        <v>50</v>
      </c>
      <c r="K11" s="6">
        <v>51</v>
      </c>
      <c r="L11" s="6">
        <v>49</v>
      </c>
      <c r="M11" s="6">
        <v>48</v>
      </c>
      <c r="N11" s="6">
        <v>51</v>
      </c>
      <c r="O11" s="6">
        <v>49</v>
      </c>
      <c r="P11" s="6">
        <v>47.5</v>
      </c>
      <c r="Q11" s="6">
        <v>46.5</v>
      </c>
      <c r="R11" s="6">
        <v>52</v>
      </c>
      <c r="S11" s="6">
        <v>46.5</v>
      </c>
      <c r="T11" s="6">
        <v>46.8</v>
      </c>
      <c r="U11" s="6">
        <v>47</v>
      </c>
      <c r="V11" s="6">
        <v>47</v>
      </c>
      <c r="W11" s="6">
        <v>50</v>
      </c>
      <c r="X11" s="6">
        <v>57</v>
      </c>
      <c r="Y11" s="6">
        <v>48</v>
      </c>
      <c r="Z11" s="6">
        <v>50</v>
      </c>
      <c r="AA11" s="6">
        <v>47</v>
      </c>
      <c r="AB11" s="6">
        <v>50</v>
      </c>
      <c r="AC11" s="6">
        <v>50</v>
      </c>
      <c r="AD11" s="6">
        <v>47</v>
      </c>
      <c r="AE11" s="6">
        <v>45</v>
      </c>
      <c r="AF11" s="6">
        <v>48</v>
      </c>
      <c r="AG11" s="6">
        <v>50</v>
      </c>
      <c r="AH11" s="6">
        <v>49</v>
      </c>
      <c r="AI11" s="6">
        <v>52</v>
      </c>
      <c r="AJ11" s="6">
        <v>47</v>
      </c>
      <c r="AK11" s="6">
        <v>51</v>
      </c>
      <c r="AL11" s="6">
        <v>48</v>
      </c>
      <c r="AM11" s="6">
        <v>48</v>
      </c>
      <c r="AN11" s="6">
        <v>53</v>
      </c>
      <c r="AO11" s="8">
        <v>50</v>
      </c>
      <c r="AP11" s="6">
        <v>49</v>
      </c>
      <c r="AQ11" s="6">
        <v>52</v>
      </c>
      <c r="AR11" s="6">
        <v>47.5</v>
      </c>
      <c r="AS11" s="6">
        <v>48.5</v>
      </c>
      <c r="AT11" s="6">
        <v>45</v>
      </c>
      <c r="AU11" s="6">
        <v>42</v>
      </c>
      <c r="AV11" s="6">
        <v>50</v>
      </c>
      <c r="AW11" s="6">
        <v>48</v>
      </c>
      <c r="AX11" s="6">
        <v>48</v>
      </c>
      <c r="AY11" s="6">
        <v>48</v>
      </c>
      <c r="AZ11" s="6">
        <v>48.5</v>
      </c>
      <c r="BA11" s="17">
        <v>50</v>
      </c>
    </row>
    <row r="12" spans="1:53" ht="12.75">
      <c r="A12" s="8">
        <v>6</v>
      </c>
      <c r="B12" s="6">
        <v>39</v>
      </c>
      <c r="C12" s="6">
        <v>38.5</v>
      </c>
      <c r="E12" s="6">
        <v>41</v>
      </c>
      <c r="F12" s="6">
        <v>41</v>
      </c>
      <c r="G12" s="6">
        <v>36</v>
      </c>
      <c r="H12" s="6">
        <v>40</v>
      </c>
      <c r="I12" s="6">
        <v>42</v>
      </c>
      <c r="J12" s="6">
        <v>40.5</v>
      </c>
      <c r="K12" s="6">
        <v>41</v>
      </c>
      <c r="L12" s="6">
        <v>40</v>
      </c>
      <c r="M12" s="6">
        <v>39</v>
      </c>
      <c r="N12" s="6">
        <v>43</v>
      </c>
      <c r="O12" s="6">
        <v>40</v>
      </c>
      <c r="P12" s="6">
        <v>37.5</v>
      </c>
      <c r="Q12" s="6">
        <v>37.5</v>
      </c>
      <c r="R12" s="6">
        <v>42</v>
      </c>
      <c r="S12" s="6">
        <v>37</v>
      </c>
      <c r="T12" s="6">
        <v>36.7</v>
      </c>
      <c r="U12" s="6">
        <v>39</v>
      </c>
      <c r="V12" s="6">
        <v>38</v>
      </c>
      <c r="W12" s="6">
        <v>42</v>
      </c>
      <c r="X12" s="6">
        <v>39</v>
      </c>
      <c r="Y12" s="6">
        <v>37</v>
      </c>
      <c r="Z12" s="6">
        <v>40</v>
      </c>
      <c r="AA12" s="6">
        <v>40</v>
      </c>
      <c r="AB12" s="6">
        <v>40</v>
      </c>
      <c r="AC12" s="6">
        <v>37</v>
      </c>
      <c r="AD12" s="6">
        <v>37</v>
      </c>
      <c r="AE12" s="6">
        <v>38</v>
      </c>
      <c r="AF12" s="6">
        <v>38</v>
      </c>
      <c r="AG12" s="6">
        <v>36</v>
      </c>
      <c r="AH12" s="6">
        <v>40</v>
      </c>
      <c r="AI12" s="6">
        <v>39</v>
      </c>
      <c r="AJ12" s="6">
        <v>37.5</v>
      </c>
      <c r="AK12" s="6">
        <v>41</v>
      </c>
      <c r="AL12" s="6">
        <v>34.5</v>
      </c>
      <c r="AM12" s="7" t="s">
        <v>67</v>
      </c>
      <c r="AN12" s="6">
        <v>40</v>
      </c>
      <c r="AO12" s="8">
        <v>41</v>
      </c>
      <c r="AP12" s="6">
        <v>37.5</v>
      </c>
      <c r="AQ12" s="6">
        <v>40</v>
      </c>
      <c r="AR12" s="6">
        <v>40</v>
      </c>
      <c r="AS12" s="6">
        <v>39.1</v>
      </c>
      <c r="AT12" s="6">
        <v>38</v>
      </c>
      <c r="AU12" s="6">
        <v>35</v>
      </c>
      <c r="AV12" s="6">
        <v>38.5</v>
      </c>
      <c r="AW12" s="6">
        <v>36</v>
      </c>
      <c r="AX12" s="6">
        <v>38</v>
      </c>
      <c r="AY12" s="6">
        <v>40</v>
      </c>
      <c r="AZ12" s="6">
        <v>41</v>
      </c>
      <c r="BA12" s="17">
        <v>39.5</v>
      </c>
    </row>
    <row r="13" spans="1:53" ht="12.75">
      <c r="A13" s="8">
        <v>7</v>
      </c>
      <c r="B13" s="6">
        <v>42.5</v>
      </c>
      <c r="C13" s="6">
        <v>43</v>
      </c>
      <c r="E13" s="6">
        <v>43</v>
      </c>
      <c r="F13" s="6">
        <v>45</v>
      </c>
      <c r="G13" s="6">
        <v>38</v>
      </c>
      <c r="H13" s="6">
        <v>40</v>
      </c>
      <c r="I13" s="6">
        <v>45.5</v>
      </c>
      <c r="J13" s="6">
        <v>44.3</v>
      </c>
      <c r="K13" s="6">
        <v>43</v>
      </c>
      <c r="N13" s="6">
        <v>45</v>
      </c>
      <c r="O13" s="6">
        <v>42.5</v>
      </c>
      <c r="P13" s="6">
        <v>42</v>
      </c>
      <c r="Q13" s="6">
        <v>41</v>
      </c>
      <c r="R13" s="6">
        <v>47</v>
      </c>
      <c r="S13" s="6">
        <v>40</v>
      </c>
      <c r="T13" s="6">
        <v>41.1</v>
      </c>
      <c r="V13" s="6">
        <v>40.5</v>
      </c>
      <c r="W13" s="6">
        <v>44</v>
      </c>
      <c r="X13" s="6">
        <v>41</v>
      </c>
      <c r="Y13" s="6">
        <v>41</v>
      </c>
      <c r="Z13" s="6">
        <v>42</v>
      </c>
      <c r="AA13" s="6">
        <v>40</v>
      </c>
      <c r="AB13" s="6">
        <v>43</v>
      </c>
      <c r="AC13" s="6">
        <v>45</v>
      </c>
      <c r="AD13" s="6">
        <v>39</v>
      </c>
      <c r="AE13" s="6">
        <v>38</v>
      </c>
      <c r="AF13" s="6">
        <v>42</v>
      </c>
      <c r="AG13" s="6">
        <v>43</v>
      </c>
      <c r="AH13" s="6">
        <v>42</v>
      </c>
      <c r="AI13" s="6">
        <v>44</v>
      </c>
      <c r="AJ13" s="6">
        <v>41</v>
      </c>
      <c r="AK13" s="6">
        <v>44.5</v>
      </c>
      <c r="AL13" s="6">
        <v>41</v>
      </c>
      <c r="AM13" s="6">
        <v>42</v>
      </c>
      <c r="AN13" s="6">
        <v>47</v>
      </c>
      <c r="AO13" s="8">
        <v>44</v>
      </c>
      <c r="AP13" s="6">
        <v>41</v>
      </c>
      <c r="AQ13" s="6">
        <v>43.5</v>
      </c>
      <c r="AR13" s="6">
        <v>42</v>
      </c>
      <c r="AS13" s="6">
        <v>48</v>
      </c>
      <c r="AT13" s="6">
        <v>40</v>
      </c>
      <c r="AU13" s="6">
        <v>36.5</v>
      </c>
      <c r="AV13" s="6">
        <v>45</v>
      </c>
      <c r="AW13" s="6">
        <v>43</v>
      </c>
      <c r="AX13" s="6">
        <v>42</v>
      </c>
      <c r="AY13" s="6">
        <v>43</v>
      </c>
      <c r="AZ13" s="6">
        <v>42</v>
      </c>
      <c r="BA13" s="17">
        <v>44</v>
      </c>
    </row>
    <row r="14" spans="1:53" ht="12.75">
      <c r="A14" s="8">
        <v>8</v>
      </c>
      <c r="B14" s="6">
        <v>12</v>
      </c>
      <c r="C14" s="6">
        <v>13.5</v>
      </c>
      <c r="E14" s="6">
        <v>13</v>
      </c>
      <c r="F14" s="6">
        <v>11</v>
      </c>
      <c r="G14" s="6">
        <v>12.5</v>
      </c>
      <c r="H14" s="6">
        <v>12</v>
      </c>
      <c r="I14" s="6">
        <v>14.5</v>
      </c>
      <c r="J14" s="6">
        <v>13</v>
      </c>
      <c r="K14" s="6">
        <v>12</v>
      </c>
      <c r="N14" s="6">
        <v>12</v>
      </c>
      <c r="O14" s="6">
        <v>14.5</v>
      </c>
      <c r="P14" s="6">
        <v>12</v>
      </c>
      <c r="Q14" s="6">
        <v>11.5</v>
      </c>
      <c r="R14" s="6">
        <v>12.5</v>
      </c>
      <c r="S14" s="6">
        <v>10.5</v>
      </c>
      <c r="T14" s="6">
        <v>12.6</v>
      </c>
      <c r="V14" s="6">
        <v>14</v>
      </c>
      <c r="W14" s="6">
        <v>13</v>
      </c>
      <c r="X14" s="6">
        <v>13</v>
      </c>
      <c r="Y14" s="6">
        <v>13</v>
      </c>
      <c r="Z14" s="6">
        <v>11.5</v>
      </c>
      <c r="AA14" s="6">
        <v>11</v>
      </c>
      <c r="AB14" s="6">
        <v>12</v>
      </c>
      <c r="AC14" s="6">
        <v>13.2</v>
      </c>
      <c r="AD14" s="6">
        <v>13</v>
      </c>
      <c r="AE14" s="6">
        <v>13</v>
      </c>
      <c r="AF14" s="6">
        <v>13</v>
      </c>
      <c r="AG14" s="6">
        <v>14</v>
      </c>
      <c r="AH14" s="6">
        <v>12</v>
      </c>
      <c r="AI14" s="6">
        <v>13</v>
      </c>
      <c r="AJ14" s="6">
        <v>14.5</v>
      </c>
      <c r="AK14" s="6">
        <v>13</v>
      </c>
      <c r="AL14" s="6">
        <v>13</v>
      </c>
      <c r="AM14" s="6">
        <v>12.5</v>
      </c>
      <c r="AN14" s="6">
        <v>13.7</v>
      </c>
      <c r="AO14" s="8">
        <v>14</v>
      </c>
      <c r="AP14" s="6">
        <v>13.5</v>
      </c>
      <c r="AQ14" s="6">
        <v>13.5</v>
      </c>
      <c r="AR14" s="6">
        <v>14</v>
      </c>
      <c r="AS14" s="6">
        <v>15</v>
      </c>
      <c r="AT14" s="6">
        <v>11</v>
      </c>
      <c r="AU14" s="6">
        <v>14</v>
      </c>
      <c r="AV14" s="6">
        <v>11</v>
      </c>
      <c r="AW14" s="6">
        <v>12</v>
      </c>
      <c r="AX14" s="6">
        <v>14</v>
      </c>
      <c r="AY14" s="6">
        <v>12</v>
      </c>
      <c r="AZ14" s="6">
        <v>14</v>
      </c>
      <c r="BA14" s="17">
        <v>14</v>
      </c>
    </row>
    <row r="15" spans="1:53" ht="12.75">
      <c r="A15" s="8">
        <v>9</v>
      </c>
      <c r="B15" s="6">
        <v>0</v>
      </c>
      <c r="C15" s="6">
        <v>5</v>
      </c>
      <c r="E15" s="6">
        <v>5</v>
      </c>
      <c r="F15" s="6">
        <v>7.5</v>
      </c>
      <c r="G15" s="6">
        <v>7</v>
      </c>
      <c r="H15" s="6">
        <v>4</v>
      </c>
      <c r="I15" s="6">
        <v>5</v>
      </c>
      <c r="K15" s="6">
        <v>2.5</v>
      </c>
      <c r="N15" s="6">
        <v>5</v>
      </c>
      <c r="O15" s="6">
        <v>5</v>
      </c>
      <c r="P15" s="6">
        <v>5</v>
      </c>
      <c r="Q15" s="6">
        <v>6</v>
      </c>
      <c r="R15" s="6">
        <v>4</v>
      </c>
      <c r="S15" s="6">
        <v>5</v>
      </c>
      <c r="V15" s="6">
        <v>4.5</v>
      </c>
      <c r="W15" s="6">
        <v>5</v>
      </c>
      <c r="X15" s="6">
        <v>6</v>
      </c>
      <c r="Y15" s="6">
        <v>5.5</v>
      </c>
      <c r="Z15" s="6">
        <v>5</v>
      </c>
      <c r="AA15" s="6">
        <v>5</v>
      </c>
      <c r="AB15" s="6">
        <v>4</v>
      </c>
      <c r="AC15" s="6">
        <v>5</v>
      </c>
      <c r="AD15" s="6">
        <v>5.5</v>
      </c>
      <c r="AE15" s="6">
        <v>5</v>
      </c>
      <c r="AF15" s="6">
        <v>5</v>
      </c>
      <c r="AG15" s="6">
        <v>4.5</v>
      </c>
      <c r="AH15" s="6">
        <v>0</v>
      </c>
      <c r="AI15" s="6">
        <v>7</v>
      </c>
      <c r="AJ15" s="6">
        <v>6</v>
      </c>
      <c r="AK15" s="6">
        <v>4.5</v>
      </c>
      <c r="AL15" s="6">
        <v>5</v>
      </c>
      <c r="AM15" s="6">
        <v>5</v>
      </c>
      <c r="AN15" s="6">
        <v>3</v>
      </c>
      <c r="AO15" s="8">
        <v>0</v>
      </c>
      <c r="AP15" s="6">
        <v>3</v>
      </c>
      <c r="AQ15" s="6">
        <v>6.5</v>
      </c>
      <c r="AR15" s="6">
        <v>6.2</v>
      </c>
      <c r="AS15" s="6">
        <v>0</v>
      </c>
      <c r="AT15" s="6">
        <v>0</v>
      </c>
      <c r="AV15" s="6">
        <v>4</v>
      </c>
      <c r="AW15" s="6">
        <v>3</v>
      </c>
      <c r="AX15" s="6">
        <v>6</v>
      </c>
      <c r="AY15" s="6">
        <v>7</v>
      </c>
      <c r="AZ15" s="6">
        <v>3</v>
      </c>
      <c r="BA15" s="17">
        <v>0</v>
      </c>
    </row>
    <row r="16" spans="1:53" ht="12.75">
      <c r="A16" s="8">
        <v>10</v>
      </c>
      <c r="B16" s="6">
        <v>44.5</v>
      </c>
      <c r="C16" s="6">
        <v>43</v>
      </c>
      <c r="D16" s="6">
        <v>47</v>
      </c>
      <c r="E16" s="6">
        <v>50</v>
      </c>
      <c r="F16" s="6">
        <v>48.5</v>
      </c>
      <c r="G16" s="6">
        <v>45.2</v>
      </c>
      <c r="H16" s="6">
        <v>45</v>
      </c>
      <c r="I16" s="6">
        <v>46.5</v>
      </c>
      <c r="J16" s="6">
        <v>47</v>
      </c>
      <c r="K16" s="6">
        <v>48</v>
      </c>
      <c r="L16" s="6">
        <v>44</v>
      </c>
      <c r="M16" s="6">
        <v>47.5</v>
      </c>
      <c r="N16" s="6">
        <v>48</v>
      </c>
      <c r="O16" s="6">
        <v>49</v>
      </c>
      <c r="P16" s="6">
        <v>44.2</v>
      </c>
      <c r="Q16" s="6">
        <v>42</v>
      </c>
      <c r="R16" s="6">
        <v>48</v>
      </c>
      <c r="S16" s="6">
        <v>42.5</v>
      </c>
      <c r="T16" s="6">
        <v>43.8</v>
      </c>
      <c r="U16" s="6">
        <v>46</v>
      </c>
      <c r="V16" s="6">
        <v>49</v>
      </c>
      <c r="W16" s="6">
        <v>45</v>
      </c>
      <c r="X16" s="6">
        <v>47</v>
      </c>
      <c r="Y16" s="6">
        <v>43.2</v>
      </c>
      <c r="Z16" s="6">
        <v>47</v>
      </c>
      <c r="AA16" s="6">
        <v>44.5</v>
      </c>
      <c r="AB16" s="6">
        <v>49</v>
      </c>
      <c r="AC16" s="6">
        <v>45</v>
      </c>
      <c r="AD16" s="6">
        <v>46</v>
      </c>
      <c r="AE16" s="6">
        <v>44.5</v>
      </c>
      <c r="AF16" s="6">
        <v>47</v>
      </c>
      <c r="AG16" s="6">
        <v>50.5</v>
      </c>
      <c r="AH16" s="6">
        <v>44.5</v>
      </c>
      <c r="AI16" s="6">
        <v>46.2</v>
      </c>
      <c r="AJ16" s="6">
        <v>43</v>
      </c>
      <c r="AK16" s="6">
        <v>44</v>
      </c>
      <c r="AL16" s="6">
        <v>47</v>
      </c>
      <c r="AM16" s="6">
        <v>46.3</v>
      </c>
      <c r="AN16" s="6">
        <v>49</v>
      </c>
      <c r="AO16" s="8">
        <v>47</v>
      </c>
      <c r="AP16" s="6">
        <v>45</v>
      </c>
      <c r="AQ16" s="6">
        <v>51</v>
      </c>
      <c r="AR16" s="6">
        <v>47.7</v>
      </c>
      <c r="AS16" s="6">
        <v>47.3</v>
      </c>
      <c r="AT16" s="6">
        <v>44</v>
      </c>
      <c r="AU16" s="6">
        <v>42.5</v>
      </c>
      <c r="AV16" s="6">
        <v>49</v>
      </c>
      <c r="AW16" s="6">
        <v>47.5</v>
      </c>
      <c r="AX16" s="6">
        <v>47</v>
      </c>
      <c r="AY16" s="6">
        <v>46.5</v>
      </c>
      <c r="AZ16" s="6">
        <v>52</v>
      </c>
      <c r="BA16" s="17">
        <v>45</v>
      </c>
    </row>
    <row r="17" spans="1:53" s="10" customFormat="1" ht="12.75">
      <c r="A17" s="7">
        <v>11</v>
      </c>
      <c r="B17" s="10">
        <v>45</v>
      </c>
      <c r="C17" s="10">
        <v>44</v>
      </c>
      <c r="E17" s="10">
        <v>47.5</v>
      </c>
      <c r="F17" s="10">
        <v>47.5</v>
      </c>
      <c r="G17" s="10">
        <v>44.2</v>
      </c>
      <c r="H17" s="10">
        <v>43.5</v>
      </c>
      <c r="I17" s="10">
        <v>47.5</v>
      </c>
      <c r="J17" s="10">
        <v>43.7</v>
      </c>
      <c r="K17" s="10">
        <v>46.5</v>
      </c>
      <c r="L17" s="10">
        <v>46</v>
      </c>
      <c r="M17" s="10">
        <v>44</v>
      </c>
      <c r="N17" s="10">
        <v>48.1</v>
      </c>
      <c r="O17" s="10">
        <v>45</v>
      </c>
      <c r="P17" s="10">
        <v>44</v>
      </c>
      <c r="Q17" s="10">
        <v>42.5</v>
      </c>
      <c r="R17" s="10">
        <v>47.5</v>
      </c>
      <c r="S17" s="10">
        <v>45.5</v>
      </c>
      <c r="T17" s="10">
        <v>43.3</v>
      </c>
      <c r="U17" s="10">
        <v>42</v>
      </c>
      <c r="V17" s="10">
        <v>44</v>
      </c>
      <c r="W17" s="10">
        <v>46.5</v>
      </c>
      <c r="X17" s="10">
        <v>48</v>
      </c>
      <c r="Y17" s="10">
        <v>43.2</v>
      </c>
      <c r="Z17" s="10">
        <v>46</v>
      </c>
      <c r="AA17" s="10">
        <v>43.5</v>
      </c>
      <c r="AB17" s="10">
        <v>45</v>
      </c>
      <c r="AC17" s="10">
        <v>47</v>
      </c>
      <c r="AD17" s="10">
        <v>44</v>
      </c>
      <c r="AE17" s="10">
        <v>41</v>
      </c>
      <c r="AF17" s="10">
        <v>45.3</v>
      </c>
      <c r="AG17" s="10">
        <v>47</v>
      </c>
      <c r="AH17" s="10">
        <v>45.5</v>
      </c>
      <c r="AI17" s="10">
        <v>47</v>
      </c>
      <c r="AJ17" s="10">
        <v>44</v>
      </c>
      <c r="AK17" s="10">
        <v>44</v>
      </c>
      <c r="AL17" s="10">
        <v>47</v>
      </c>
      <c r="AM17" s="10">
        <v>45.7</v>
      </c>
      <c r="AN17" s="10">
        <v>50</v>
      </c>
      <c r="AO17" s="7">
        <v>46.2</v>
      </c>
      <c r="AP17" s="10">
        <v>46</v>
      </c>
      <c r="AQ17" s="10">
        <v>46</v>
      </c>
      <c r="AR17" s="10">
        <v>45.9</v>
      </c>
      <c r="AS17" s="10">
        <v>47.3</v>
      </c>
      <c r="AT17" s="10">
        <v>43</v>
      </c>
      <c r="AU17" s="10">
        <v>42</v>
      </c>
      <c r="AV17" s="10">
        <v>47</v>
      </c>
      <c r="AW17" s="10">
        <v>48</v>
      </c>
      <c r="AX17" s="10">
        <v>47</v>
      </c>
      <c r="AY17" s="10">
        <v>46.5</v>
      </c>
      <c r="AZ17" s="10">
        <v>48</v>
      </c>
      <c r="BA17" s="17">
        <v>45</v>
      </c>
    </row>
    <row r="18" spans="1:53" ht="12.75">
      <c r="A18" s="8">
        <v>12</v>
      </c>
      <c r="B18" s="6">
        <v>34</v>
      </c>
      <c r="C18" s="6">
        <v>33.5</v>
      </c>
      <c r="E18" s="6">
        <v>37.5</v>
      </c>
      <c r="F18" s="6">
        <v>37</v>
      </c>
      <c r="G18" s="6">
        <v>32</v>
      </c>
      <c r="H18" s="6">
        <v>35</v>
      </c>
      <c r="I18" s="6">
        <v>36.8</v>
      </c>
      <c r="J18" s="6">
        <v>36.7</v>
      </c>
      <c r="K18" s="6">
        <v>36</v>
      </c>
      <c r="L18" s="6">
        <v>34.5</v>
      </c>
      <c r="M18" s="6">
        <v>33.5</v>
      </c>
      <c r="N18" s="6">
        <v>37.2</v>
      </c>
      <c r="O18" s="6">
        <v>34</v>
      </c>
      <c r="P18" s="6">
        <v>35</v>
      </c>
      <c r="Q18" s="6">
        <v>33.2</v>
      </c>
      <c r="R18" s="6">
        <v>38</v>
      </c>
      <c r="S18" s="6">
        <v>33.2</v>
      </c>
      <c r="T18" s="6">
        <v>34</v>
      </c>
      <c r="U18" s="6">
        <v>34</v>
      </c>
      <c r="V18" s="6">
        <v>34</v>
      </c>
      <c r="W18" s="6">
        <v>37</v>
      </c>
      <c r="X18" s="6">
        <v>37</v>
      </c>
      <c r="Y18" s="6">
        <v>35</v>
      </c>
      <c r="Z18" s="6">
        <v>34.5</v>
      </c>
      <c r="AA18" s="6">
        <v>34</v>
      </c>
      <c r="AB18" s="6">
        <v>34</v>
      </c>
      <c r="AC18" s="6">
        <v>36</v>
      </c>
      <c r="AD18" s="6">
        <v>35</v>
      </c>
      <c r="AE18" s="6">
        <v>33</v>
      </c>
      <c r="AF18" s="6">
        <v>33</v>
      </c>
      <c r="AG18" s="6">
        <v>35</v>
      </c>
      <c r="AH18" s="6">
        <v>35.5</v>
      </c>
      <c r="AI18" s="6">
        <v>36</v>
      </c>
      <c r="AJ18" s="6">
        <v>36</v>
      </c>
      <c r="AK18" s="6">
        <v>36</v>
      </c>
      <c r="AL18" s="6">
        <v>35</v>
      </c>
      <c r="AM18" s="6">
        <v>37</v>
      </c>
      <c r="AN18" s="6">
        <v>38</v>
      </c>
      <c r="AO18" s="8">
        <v>36.8</v>
      </c>
      <c r="AP18" s="6">
        <v>37.8</v>
      </c>
      <c r="AQ18" s="6">
        <v>35.2</v>
      </c>
      <c r="AR18" s="6">
        <v>36.7</v>
      </c>
      <c r="AS18" s="6">
        <v>37.1</v>
      </c>
      <c r="AT18" s="6">
        <v>33</v>
      </c>
      <c r="AU18" s="6">
        <v>30</v>
      </c>
      <c r="AV18" s="6">
        <v>34.5</v>
      </c>
      <c r="AW18" s="6">
        <v>35.5</v>
      </c>
      <c r="AX18" s="6">
        <v>35</v>
      </c>
      <c r="AY18" s="10">
        <v>35.2</v>
      </c>
      <c r="AZ18" s="6">
        <v>36</v>
      </c>
      <c r="BA18" s="17">
        <v>37</v>
      </c>
    </row>
    <row r="19" spans="1:53" ht="12.75">
      <c r="A19" s="8">
        <v>13</v>
      </c>
      <c r="B19" s="6">
        <v>25</v>
      </c>
      <c r="C19" s="6">
        <v>25</v>
      </c>
      <c r="E19" s="6">
        <v>28.5</v>
      </c>
      <c r="F19" s="6">
        <v>28</v>
      </c>
      <c r="G19" s="6">
        <v>25</v>
      </c>
      <c r="H19" s="6">
        <v>26.5</v>
      </c>
      <c r="I19" s="6">
        <v>28</v>
      </c>
      <c r="J19" s="6">
        <v>27.8</v>
      </c>
      <c r="K19" s="6">
        <v>27.5</v>
      </c>
      <c r="L19" s="6">
        <v>26</v>
      </c>
      <c r="M19" s="6">
        <v>25</v>
      </c>
      <c r="N19" s="6">
        <v>28</v>
      </c>
      <c r="O19" s="6">
        <v>25</v>
      </c>
      <c r="P19" s="6">
        <v>26</v>
      </c>
      <c r="Q19" s="6">
        <v>24.5</v>
      </c>
      <c r="R19" s="6">
        <v>28.5</v>
      </c>
      <c r="S19" s="6">
        <v>26</v>
      </c>
      <c r="T19" s="6">
        <v>26</v>
      </c>
      <c r="U19" s="6">
        <v>25</v>
      </c>
      <c r="V19" s="6">
        <v>25</v>
      </c>
      <c r="W19" s="6">
        <v>27.5</v>
      </c>
      <c r="X19" s="6">
        <v>28</v>
      </c>
      <c r="Y19" s="6">
        <v>25</v>
      </c>
      <c r="Z19" s="6">
        <v>26</v>
      </c>
      <c r="AA19" s="6">
        <v>25</v>
      </c>
      <c r="AB19" s="6">
        <v>25.5</v>
      </c>
      <c r="AC19" s="6">
        <v>27</v>
      </c>
      <c r="AD19" s="6">
        <v>26</v>
      </c>
      <c r="AE19" s="6">
        <v>25</v>
      </c>
      <c r="AF19" s="6">
        <v>24</v>
      </c>
      <c r="AG19" s="6">
        <v>25</v>
      </c>
      <c r="AH19" s="6">
        <v>26</v>
      </c>
      <c r="AI19" s="6">
        <v>26</v>
      </c>
      <c r="AJ19" s="6">
        <v>27</v>
      </c>
      <c r="AK19" s="6">
        <v>26.5</v>
      </c>
      <c r="AL19" s="6">
        <v>25</v>
      </c>
      <c r="AM19" s="6">
        <v>27</v>
      </c>
      <c r="AN19" s="6">
        <v>29</v>
      </c>
      <c r="AO19" s="8">
        <v>28.3</v>
      </c>
      <c r="AP19" s="6">
        <v>27.7</v>
      </c>
      <c r="AQ19" s="6">
        <v>27</v>
      </c>
      <c r="AR19" s="6">
        <v>27.1</v>
      </c>
      <c r="AS19" s="6">
        <v>28</v>
      </c>
      <c r="AT19" s="6">
        <v>24.5</v>
      </c>
      <c r="AU19" s="6">
        <v>23.5</v>
      </c>
      <c r="AV19" s="6">
        <v>26.5</v>
      </c>
      <c r="AW19" s="6">
        <v>26.7</v>
      </c>
      <c r="AX19" s="6">
        <v>26.4</v>
      </c>
      <c r="AY19" s="10">
        <v>26.1</v>
      </c>
      <c r="AZ19" s="6">
        <v>27</v>
      </c>
      <c r="BA19" s="17">
        <v>28.2</v>
      </c>
    </row>
    <row r="20" spans="1:53" ht="12.75">
      <c r="A20" s="8">
        <v>14</v>
      </c>
      <c r="B20" s="6">
        <v>28</v>
      </c>
      <c r="C20" s="6">
        <v>28</v>
      </c>
      <c r="E20" s="6">
        <v>31.5</v>
      </c>
      <c r="F20" s="6">
        <v>31</v>
      </c>
      <c r="G20" s="6">
        <v>26.5</v>
      </c>
      <c r="H20" s="6">
        <v>29</v>
      </c>
      <c r="I20" s="6">
        <v>30.5</v>
      </c>
      <c r="J20" s="6">
        <v>29.5</v>
      </c>
      <c r="K20" s="6">
        <v>30.5</v>
      </c>
      <c r="L20" s="6">
        <v>29</v>
      </c>
      <c r="M20" s="6">
        <v>28</v>
      </c>
      <c r="N20" s="6">
        <v>30.5</v>
      </c>
      <c r="O20" s="6">
        <v>28</v>
      </c>
      <c r="P20" s="6">
        <v>28</v>
      </c>
      <c r="Q20" s="6">
        <v>27</v>
      </c>
      <c r="R20" s="6">
        <v>31.5</v>
      </c>
      <c r="S20" s="6">
        <v>29</v>
      </c>
      <c r="T20" s="6">
        <v>28</v>
      </c>
      <c r="U20" s="6">
        <v>27</v>
      </c>
      <c r="V20" s="6">
        <v>28</v>
      </c>
      <c r="W20" s="6">
        <v>30.5</v>
      </c>
      <c r="X20" s="6">
        <v>31</v>
      </c>
      <c r="Y20" s="6">
        <v>28</v>
      </c>
      <c r="Z20" s="6">
        <v>28.5</v>
      </c>
      <c r="AA20" s="6">
        <v>28</v>
      </c>
      <c r="AB20" s="6">
        <v>28</v>
      </c>
      <c r="AC20" s="6">
        <v>28.5</v>
      </c>
      <c r="AD20" s="6">
        <v>29</v>
      </c>
      <c r="AE20" s="6">
        <v>27.5</v>
      </c>
      <c r="AF20" s="6">
        <v>28</v>
      </c>
      <c r="AG20" s="6">
        <v>28.5</v>
      </c>
      <c r="AH20" s="6">
        <v>29</v>
      </c>
      <c r="AI20" s="6">
        <v>29</v>
      </c>
      <c r="AJ20" s="6">
        <v>30</v>
      </c>
      <c r="AK20" s="6">
        <v>29</v>
      </c>
      <c r="AL20" s="6">
        <v>28</v>
      </c>
      <c r="AM20" s="6">
        <v>30.9</v>
      </c>
      <c r="AN20" s="6">
        <v>32.1</v>
      </c>
      <c r="AO20" s="8">
        <v>32.6</v>
      </c>
      <c r="AP20" s="6">
        <v>30</v>
      </c>
      <c r="AQ20" s="6">
        <v>30</v>
      </c>
      <c r="AR20" s="6">
        <v>30.7</v>
      </c>
      <c r="AS20" s="6">
        <v>32</v>
      </c>
      <c r="AT20" s="6">
        <v>27</v>
      </c>
      <c r="AU20" s="6">
        <v>25.5</v>
      </c>
      <c r="AV20" s="6">
        <v>29.5</v>
      </c>
      <c r="AW20" s="6">
        <v>30</v>
      </c>
      <c r="AX20" s="6">
        <v>29.4</v>
      </c>
      <c r="AY20" s="10">
        <v>30</v>
      </c>
      <c r="AZ20" s="6">
        <v>30</v>
      </c>
      <c r="BA20" s="17">
        <v>31</v>
      </c>
    </row>
    <row r="21" spans="1:53" ht="12.75">
      <c r="A21" s="8" t="s">
        <v>52</v>
      </c>
      <c r="AJ21" s="6">
        <v>27</v>
      </c>
      <c r="AK21" s="6">
        <v>25.5</v>
      </c>
      <c r="AL21" s="6">
        <v>23</v>
      </c>
      <c r="AM21" s="6">
        <v>26</v>
      </c>
      <c r="AN21" s="6">
        <v>27.2</v>
      </c>
      <c r="AO21" s="8">
        <v>27.6</v>
      </c>
      <c r="AP21" s="6">
        <v>27</v>
      </c>
      <c r="AQ21" s="6">
        <v>25</v>
      </c>
      <c r="AR21" s="6">
        <v>27</v>
      </c>
      <c r="AS21" s="6">
        <v>27</v>
      </c>
      <c r="AT21" s="6">
        <v>23</v>
      </c>
      <c r="AU21" s="6">
        <v>21.5</v>
      </c>
      <c r="AV21" s="6">
        <v>25</v>
      </c>
      <c r="AW21" s="6">
        <v>25</v>
      </c>
      <c r="AX21" s="6">
        <v>25</v>
      </c>
      <c r="AY21" s="10">
        <v>25.1</v>
      </c>
      <c r="AZ21" s="6">
        <v>25</v>
      </c>
      <c r="BA21" s="17">
        <v>27</v>
      </c>
    </row>
    <row r="22" spans="1:47" ht="12.75">
      <c r="A22" s="8" t="s">
        <v>66</v>
      </c>
      <c r="S22" s="18">
        <v>248</v>
      </c>
      <c r="T22" s="18">
        <v>250</v>
      </c>
      <c r="U22" s="18">
        <v>253</v>
      </c>
      <c r="V22" s="18">
        <v>254</v>
      </c>
      <c r="AM22" s="6">
        <v>37</v>
      </c>
      <c r="AN22" s="6">
        <v>38.5</v>
      </c>
      <c r="AO22" s="8">
        <v>37</v>
      </c>
      <c r="AP22" s="6">
        <v>36</v>
      </c>
      <c r="AQ22" s="6">
        <v>37</v>
      </c>
      <c r="AR22" s="6">
        <v>36</v>
      </c>
      <c r="AS22" s="6">
        <v>37</v>
      </c>
      <c r="AT22" s="6">
        <v>35</v>
      </c>
      <c r="AU22" s="6">
        <v>33</v>
      </c>
    </row>
    <row r="23" ht="12.75">
      <c r="AF23" s="18">
        <v>255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2000-03-06T19:22:49Z</dcterms:created>
  <cp:category/>
  <cp:version/>
  <cp:contentType/>
  <cp:contentStatus/>
</cp:coreProperties>
</file>