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180" yWindow="2480" windowWidth="16820" windowHeight="14800" tabRatio="500" activeTab="0"/>
  </bookViews>
  <sheets>
    <sheet name="Feuil1" sheetId="1" r:id="rId1"/>
  </sheets>
  <definedNames>
    <definedName name="_xlnm.Print_Area">'Feuil1'!$A$15:$B$24</definedName>
  </definedNames>
  <calcPr fullCalcOnLoad="1"/>
</workbook>
</file>

<file path=xl/sharedStrings.xml><?xml version="1.0" encoding="utf-8"?>
<sst xmlns="http://schemas.openxmlformats.org/spreadsheetml/2006/main" count="5" uniqueCount="5">
  <si>
    <t>Lakotahippus</t>
  </si>
  <si>
    <t>Group A-8</t>
  </si>
  <si>
    <t>n=3</t>
  </si>
  <si>
    <t>LY M 592</t>
  </si>
  <si>
    <t>H. prostylum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</si>
</sst>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8"/>
      <name val="Geneva"/>
      <family val="0"/>
    </font>
    <font>
      <sz val="9"/>
      <color indexed="10"/>
      <name val="Geneva"/>
      <family val="0"/>
    </font>
    <font>
      <b/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Fill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9125"/>
          <c:w val="0.90075"/>
          <c:h val="0.8885"/>
        </c:manualLayout>
      </c:layout>
      <c:lineChart>
        <c:grouping val="standard"/>
        <c:varyColors val="0"/>
        <c:ser>
          <c:idx val="2"/>
          <c:order val="0"/>
          <c:tx>
            <c:strRef>
              <c:f>Feuil1!$C$15</c:f>
              <c:strCache>
                <c:ptCount val="1"/>
                <c:pt idx="0">
                  <c:v>Group A-8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H. prostylum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marker val="1"/>
        <c:axId val="30105805"/>
        <c:axId val="2516790"/>
      </c:lineChart>
      <c:catAx>
        <c:axId val="301058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516790"/>
        <c:crosses val="autoZero"/>
        <c:auto val="1"/>
        <c:lblOffset val="100"/>
        <c:noMultiLvlLbl val="0"/>
      </c:catAx>
      <c:valAx>
        <c:axId val="2516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0105805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175"/>
          <c:y val="0.0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133350</xdr:rowOff>
    </xdr:from>
    <xdr:to>
      <xdr:col>7</xdr:col>
      <xdr:colOff>104775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38100" y="3857625"/>
        <a:ext cx="55435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J22" sqref="J22"/>
    </sheetView>
  </sheetViews>
  <sheetFormatPr defaultColWidth="10.875" defaultRowHeight="12"/>
  <cols>
    <col min="1" max="1" width="10.50390625" style="0" bestFit="1" customWidth="1"/>
    <col min="2" max="2" width="3.125" style="1" bestFit="1" customWidth="1"/>
    <col min="3" max="3" width="9.125" style="7" bestFit="1" customWidth="1"/>
    <col min="4" max="4" width="10.875" style="0" customWidth="1"/>
    <col min="5" max="5" width="11.875" style="0" customWidth="1"/>
    <col min="6" max="6" width="12.00390625" style="0" customWidth="1"/>
    <col min="7" max="7" width="14.375" style="0" customWidth="1"/>
    <col min="8" max="8" width="10.375" style="0" bestFit="1" customWidth="1"/>
    <col min="9" max="9" width="10.00390625" style="0" bestFit="1" customWidth="1"/>
    <col min="10" max="10" width="11.875" style="0" customWidth="1"/>
    <col min="11" max="11" width="10.00390625" style="0" bestFit="1" customWidth="1"/>
    <col min="12" max="12" width="9.00390625" style="0" bestFit="1" customWidth="1"/>
    <col min="13" max="13" width="9.00390625" style="7" bestFit="1" customWidth="1"/>
    <col min="14" max="15" width="10.375" style="0" bestFit="1" customWidth="1"/>
    <col min="16" max="16" width="10.00390625" style="0" bestFit="1" customWidth="1"/>
    <col min="17" max="17" width="10.00390625" style="0" customWidth="1"/>
    <col min="18" max="18" width="9.625" style="0" bestFit="1" customWidth="1"/>
    <col min="19" max="19" width="10.00390625" style="0" customWidth="1"/>
    <col min="20" max="20" width="10.625" style="0" bestFit="1" customWidth="1"/>
    <col min="21" max="21" width="10.00390625" style="0" bestFit="1" customWidth="1"/>
    <col min="22" max="22" width="10.50390625" style="0" bestFit="1" customWidth="1"/>
    <col min="23" max="23" width="10.50390625" style="0" customWidth="1"/>
    <col min="24" max="24" width="10.00390625" style="0" bestFit="1" customWidth="1"/>
  </cols>
  <sheetData>
    <row r="1" spans="3:13" ht="12.75">
      <c r="C1"/>
      <c r="F1" s="11"/>
      <c r="M1"/>
    </row>
    <row r="2" spans="3:13" ht="12.75">
      <c r="C2"/>
      <c r="E2" s="3"/>
      <c r="F2" s="6"/>
      <c r="G2" s="10"/>
      <c r="H2" s="10"/>
      <c r="I2" s="10"/>
      <c r="J2" s="10"/>
      <c r="K2" s="10"/>
      <c r="M2"/>
    </row>
    <row r="3" spans="3:13" ht="12.75">
      <c r="C3" s="5"/>
      <c r="E3" s="3"/>
      <c r="F3" s="9"/>
      <c r="G3" s="5"/>
      <c r="H3" s="5"/>
      <c r="I3" s="5"/>
      <c r="J3" s="5"/>
      <c r="K3" s="5"/>
      <c r="M3"/>
    </row>
    <row r="4" spans="3:13" ht="12.75">
      <c r="C4"/>
      <c r="D4" s="3"/>
      <c r="E4" s="3"/>
      <c r="F4" s="8"/>
      <c r="G4" s="3"/>
      <c r="H4" s="3"/>
      <c r="I4" s="3"/>
      <c r="J4" s="3"/>
      <c r="K4" s="3"/>
      <c r="L4" s="3"/>
      <c r="M4"/>
    </row>
    <row r="5" spans="1:13" ht="12.75">
      <c r="A5" s="8" t="s">
        <v>0</v>
      </c>
      <c r="C5" t="s">
        <v>2</v>
      </c>
      <c r="D5" s="21" t="s">
        <v>3</v>
      </c>
      <c r="E5" s="3"/>
      <c r="F5" s="8"/>
      <c r="G5" s="3"/>
      <c r="H5" s="3"/>
      <c r="I5" s="3"/>
      <c r="J5" s="3"/>
      <c r="K5" s="3"/>
      <c r="L5" s="3"/>
      <c r="M5"/>
    </row>
    <row r="6" spans="1:12" s="1" customFormat="1" ht="12.75">
      <c r="A6" s="8">
        <v>60300</v>
      </c>
      <c r="C6" s="5" t="s">
        <v>1</v>
      </c>
      <c r="D6" s="1" t="s">
        <v>4</v>
      </c>
      <c r="E6" s="5"/>
      <c r="F6" s="5"/>
      <c r="G6"/>
      <c r="H6" s="5"/>
      <c r="I6" s="5"/>
      <c r="J6" s="5"/>
      <c r="K6" s="5"/>
      <c r="L6" s="5"/>
    </row>
    <row r="7" spans="1:8" s="12" customFormat="1" ht="12.75">
      <c r="A7" s="14">
        <v>134</v>
      </c>
      <c r="B7" s="1">
        <v>5</v>
      </c>
      <c r="C7" s="20">
        <v>145.33333333333334</v>
      </c>
      <c r="D7">
        <v>164</v>
      </c>
      <c r="E7" s="4"/>
      <c r="F7" s="20"/>
      <c r="G7" s="4"/>
      <c r="H7" s="20"/>
    </row>
    <row r="8" spans="1:13" ht="12.75">
      <c r="A8" s="15">
        <v>220</v>
      </c>
      <c r="B8" s="1">
        <v>23</v>
      </c>
      <c r="C8" s="20">
        <v>241</v>
      </c>
      <c r="D8" s="17">
        <v>280</v>
      </c>
      <c r="E8" s="4"/>
      <c r="F8" s="20"/>
      <c r="G8" s="4"/>
      <c r="H8" s="20"/>
      <c r="I8" s="4"/>
      <c r="J8" s="4"/>
      <c r="K8" s="4"/>
      <c r="L8" s="4"/>
      <c r="M8"/>
    </row>
    <row r="9" spans="1:13" ht="12.75">
      <c r="A9" s="16">
        <v>72</v>
      </c>
      <c r="B9" s="1">
        <v>2</v>
      </c>
      <c r="C9" s="20">
        <v>87.66666666666667</v>
      </c>
      <c r="D9" s="17">
        <v>100</v>
      </c>
      <c r="E9" s="4"/>
      <c r="F9" s="20"/>
      <c r="G9" s="4"/>
      <c r="H9" s="20"/>
      <c r="I9" s="4"/>
      <c r="J9" s="4"/>
      <c r="K9" s="4"/>
      <c r="L9" s="4"/>
      <c r="M9"/>
    </row>
    <row r="10" spans="1:13" ht="12.75">
      <c r="A10" s="17">
        <v>70</v>
      </c>
      <c r="B10" s="1">
        <v>1</v>
      </c>
      <c r="C10" s="20">
        <v>75.33333333333333</v>
      </c>
      <c r="D10" s="17">
        <v>90</v>
      </c>
      <c r="E10" s="4"/>
      <c r="F10" s="20"/>
      <c r="G10" s="4"/>
      <c r="H10" s="20"/>
      <c r="I10" s="4"/>
      <c r="J10" s="4"/>
      <c r="K10" s="4"/>
      <c r="L10" s="4"/>
      <c r="M10"/>
    </row>
    <row r="11" spans="1:13" ht="12.75">
      <c r="A11" s="17">
        <v>33</v>
      </c>
      <c r="B11" s="1">
        <v>15</v>
      </c>
      <c r="C11" s="20">
        <v>54</v>
      </c>
      <c r="D11" s="17">
        <v>58</v>
      </c>
      <c r="E11" s="4"/>
      <c r="F11" s="20"/>
      <c r="G11" s="4"/>
      <c r="H11" s="20"/>
      <c r="I11" s="4"/>
      <c r="J11" s="4"/>
      <c r="K11" s="4"/>
      <c r="L11" s="4"/>
      <c r="M11"/>
    </row>
    <row r="12" spans="1:13" ht="12.75">
      <c r="A12" s="17">
        <v>107</v>
      </c>
      <c r="B12" s="1">
        <v>9</v>
      </c>
      <c r="C12" s="20">
        <v>117.66666666666667</v>
      </c>
      <c r="D12" s="19">
        <v>140</v>
      </c>
      <c r="E12" s="4"/>
      <c r="F12" s="20"/>
      <c r="G12" s="4"/>
      <c r="H12" s="20"/>
      <c r="I12" s="4"/>
      <c r="J12" s="4"/>
      <c r="K12" s="4"/>
      <c r="L12" s="4"/>
      <c r="M12"/>
    </row>
    <row r="13" spans="1:13" ht="12.75">
      <c r="A13" s="18">
        <v>83</v>
      </c>
      <c r="B13" s="1">
        <v>30</v>
      </c>
      <c r="C13" s="20">
        <v>77.33333333333333</v>
      </c>
      <c r="D13" s="17">
        <v>84</v>
      </c>
      <c r="E13" s="4"/>
      <c r="F13" s="20"/>
      <c r="G13" s="4"/>
      <c r="H13" s="20"/>
      <c r="I13" s="4"/>
      <c r="J13" s="4"/>
      <c r="K13" s="4"/>
      <c r="L13" s="4"/>
      <c r="M13"/>
    </row>
    <row r="14" spans="1:13" ht="12.75">
      <c r="A14" s="18">
        <v>107</v>
      </c>
      <c r="B14" s="1">
        <v>31</v>
      </c>
      <c r="C14" s="20">
        <v>127.66666666666667</v>
      </c>
      <c r="D14" s="17">
        <v>125</v>
      </c>
      <c r="E14" s="4"/>
      <c r="F14" s="20"/>
      <c r="G14" s="4"/>
      <c r="H14" s="20"/>
      <c r="I14" s="4"/>
      <c r="J14" s="4"/>
      <c r="K14" s="4"/>
      <c r="L14" s="4"/>
      <c r="M14"/>
    </row>
    <row r="15" spans="1:4" s="5" customFormat="1" ht="12.75">
      <c r="A15" s="13" t="str">
        <f>A5</f>
        <v>Lakotahippus</v>
      </c>
      <c r="C15" s="5" t="str">
        <f>C6</f>
        <v>Group A-8</v>
      </c>
      <c r="D15" s="5" t="str">
        <f>D6</f>
        <v>H. prostylum</v>
      </c>
    </row>
    <row r="16" spans="1:5" s="12" customFormat="1" ht="12.75">
      <c r="A16" s="2">
        <f aca="true" t="shared" si="0" ref="A16:A23">LOG10(A7)</f>
        <v>2.1271047983648073</v>
      </c>
      <c r="B16" s="1">
        <v>5</v>
      </c>
      <c r="C16" s="2">
        <f aca="true" t="shared" si="1" ref="C16:D23">LOG10(C7)-$A16</f>
        <v>0.03526043618411645</v>
      </c>
      <c r="D16" s="2">
        <f t="shared" si="1"/>
        <v>0.0877390496828907</v>
      </c>
      <c r="E16" s="2"/>
    </row>
    <row r="17" spans="1:13" ht="12.75">
      <c r="A17" s="2">
        <f t="shared" si="0"/>
        <v>2.342422680822206</v>
      </c>
      <c r="B17" s="1">
        <v>23</v>
      </c>
      <c r="C17" s="2">
        <f t="shared" si="1"/>
        <v>0.03959436175266218</v>
      </c>
      <c r="D17" s="2">
        <f t="shared" si="1"/>
        <v>0.10473535052001326</v>
      </c>
      <c r="E17" s="2"/>
      <c r="F17" s="2"/>
      <c r="L17" s="2"/>
      <c r="M17"/>
    </row>
    <row r="18" spans="1:13" ht="12.75">
      <c r="A18" s="2">
        <f t="shared" si="0"/>
        <v>1.8573324964312685</v>
      </c>
      <c r="B18" s="1">
        <v>2</v>
      </c>
      <c r="C18" s="2">
        <f t="shared" si="1"/>
        <v>0.08550199733882691</v>
      </c>
      <c r="D18" s="2">
        <f t="shared" si="1"/>
        <v>0.14266750356873148</v>
      </c>
      <c r="E18" s="2"/>
      <c r="F18" s="2"/>
      <c r="J18" s="2"/>
      <c r="L18" s="2"/>
      <c r="M18"/>
    </row>
    <row r="19" spans="1:13" ht="12.75">
      <c r="A19" s="2">
        <f t="shared" si="0"/>
        <v>1.845098040014257</v>
      </c>
      <c r="B19" s="1">
        <v>1</v>
      </c>
      <c r="C19" s="2">
        <f t="shared" si="1"/>
        <v>0.03188914441348145</v>
      </c>
      <c r="D19" s="2">
        <f t="shared" si="1"/>
        <v>0.10914446942506806</v>
      </c>
      <c r="E19" s="2"/>
      <c r="F19" s="2"/>
      <c r="I19" s="2"/>
      <c r="K19" s="2"/>
      <c r="L19" s="2"/>
      <c r="M19"/>
    </row>
    <row r="20" spans="1:13" ht="12.75">
      <c r="A20" s="2">
        <f t="shared" si="0"/>
        <v>1.5185139398778875</v>
      </c>
      <c r="B20" s="1">
        <v>15</v>
      </c>
      <c r="C20" s="2">
        <f t="shared" si="1"/>
        <v>0.2138798199450811</v>
      </c>
      <c r="D20" s="2">
        <f t="shared" si="1"/>
        <v>0.24491405368504982</v>
      </c>
      <c r="E20" s="2"/>
      <c r="F20" s="2"/>
      <c r="I20" s="2"/>
      <c r="K20" s="2"/>
      <c r="L20" s="2"/>
      <c r="M20"/>
    </row>
    <row r="21" spans="1:13" ht="12.75">
      <c r="A21" s="2">
        <f t="shared" si="0"/>
        <v>2.0293837776852093</v>
      </c>
      <c r="B21" s="1">
        <v>9</v>
      </c>
      <c r="C21" s="2">
        <f t="shared" si="1"/>
        <v>0.04126967298295092</v>
      </c>
      <c r="D21" s="2">
        <f t="shared" si="1"/>
        <v>0.1167442579930289</v>
      </c>
      <c r="E21" s="2"/>
      <c r="F21" s="2"/>
      <c r="H21" s="2"/>
      <c r="I21" s="2"/>
      <c r="J21" s="2"/>
      <c r="L21" s="2"/>
      <c r="M21"/>
    </row>
    <row r="22" spans="1:13" ht="12.75">
      <c r="A22" s="2">
        <f t="shared" si="0"/>
        <v>1.919078092376074</v>
      </c>
      <c r="B22" s="1">
        <v>30</v>
      </c>
      <c r="C22" s="2">
        <f t="shared" si="1"/>
        <v>-0.030711362204836723</v>
      </c>
      <c r="D22" s="2">
        <f t="shared" si="1"/>
        <v>0.005201193685807626</v>
      </c>
      <c r="E22" s="2"/>
      <c r="F22" s="2"/>
      <c r="L22" s="2"/>
      <c r="M22"/>
    </row>
    <row r="23" spans="1:13" ht="12.75">
      <c r="A23" s="2">
        <f t="shared" si="0"/>
        <v>2.0293837776852093</v>
      </c>
      <c r="B23" s="1">
        <v>31</v>
      </c>
      <c r="C23" s="2">
        <f t="shared" si="1"/>
        <v>0.07669374156375097</v>
      </c>
      <c r="D23" s="2">
        <f t="shared" si="1"/>
        <v>0.06752623532284696</v>
      </c>
      <c r="E23" s="2"/>
      <c r="F23" s="2"/>
      <c r="G23" s="2"/>
      <c r="H23" s="2"/>
      <c r="L23" s="2"/>
      <c r="M23"/>
    </row>
    <row r="24" spans="1:16" ht="12.75">
      <c r="A24" s="2"/>
      <c r="C24" s="2"/>
      <c r="D24" s="2"/>
      <c r="E24" s="2"/>
      <c r="F24" s="2"/>
      <c r="G24" s="2"/>
      <c r="H24" s="2"/>
      <c r="I24" s="2"/>
      <c r="J24" s="2"/>
      <c r="K24" s="2"/>
      <c r="L24" s="2"/>
      <c r="M24"/>
      <c r="P24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2010-02-11T16:03:50Z</dcterms:created>
  <cp:category/>
  <cp:version/>
  <cp:contentType/>
  <cp:contentStatus/>
</cp:coreProperties>
</file>