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20" yWindow="2360" windowWidth="13560" windowHeight="90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'Feuil1'!$O$24:$U$24</definedName>
  </definedNames>
  <calcPr fullCalcOnLoad="1"/>
</workbook>
</file>

<file path=xl/sharedStrings.xml><?xml version="1.0" encoding="utf-8"?>
<sst xmlns="http://schemas.openxmlformats.org/spreadsheetml/2006/main" count="3" uniqueCount="3">
  <si>
    <t>Lakotahippus</t>
  </si>
  <si>
    <t>H. hendeyi</t>
  </si>
  <si>
    <t>Xmas 71800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</si>
</sst>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sz val="9"/>
      <color indexed="18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13075"/>
          <c:w val="0.80175"/>
          <c:h val="0.8462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Feuil1!$C$15</c:f>
              <c:strCache>
                <c:ptCount val="1"/>
                <c:pt idx="0">
                  <c:v>H. hendeyi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0"/>
          <c:order val="1"/>
          <c:tx>
            <c:strRef>
              <c:f>Feuil1!$D$15</c:f>
              <c:strCache>
                <c:ptCount val="1"/>
                <c:pt idx="0">
                  <c:v>Xmas 71800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marker val="1"/>
        <c:axId val="46202004"/>
        <c:axId val="16268533"/>
      </c:lineChart>
      <c:catAx>
        <c:axId val="462020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268533"/>
        <c:crosses val="autoZero"/>
        <c:auto val="1"/>
        <c:lblOffset val="100"/>
        <c:noMultiLvlLbl val="0"/>
      </c:catAx>
      <c:valAx>
        <c:axId val="16268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02004"/>
        <c:crossesAt val="1"/>
        <c:crossBetween val="midCat"/>
        <c:dispUnits/>
        <c:majorUnit val="0.0650999999999999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675"/>
          <c:y val="0.0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</xdr:row>
      <xdr:rowOff>0</xdr:rowOff>
    </xdr:from>
    <xdr:to>
      <xdr:col>12</xdr:col>
      <xdr:colOff>352425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400425" y="152400"/>
        <a:ext cx="64865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45"/>
  <sheetViews>
    <sheetView tabSelected="1" workbookViewId="0" topLeftCell="A1">
      <selection activeCell="D28" sqref="D28"/>
    </sheetView>
  </sheetViews>
  <sheetFormatPr defaultColWidth="10.875" defaultRowHeight="12"/>
  <cols>
    <col min="1" max="1" width="11.50390625" style="1" customWidth="1"/>
    <col min="2" max="2" width="4.875" style="0" customWidth="1"/>
  </cols>
  <sheetData>
    <row r="3" s="7" customFormat="1" ht="12.75"/>
    <row r="5" spans="1:3" ht="12.75">
      <c r="A5" s="13" t="s">
        <v>0</v>
      </c>
      <c r="B5" s="1"/>
      <c r="C5" s="19">
        <v>22187</v>
      </c>
    </row>
    <row r="6" spans="1:4" s="7" customFormat="1" ht="12.75">
      <c r="A6" s="13">
        <v>60300</v>
      </c>
      <c r="B6" s="1"/>
      <c r="C6" s="1" t="s">
        <v>1</v>
      </c>
      <c r="D6" s="7" t="s">
        <v>2</v>
      </c>
    </row>
    <row r="7" spans="1:4" s="7" customFormat="1" ht="12.75">
      <c r="A7" s="14">
        <v>134</v>
      </c>
      <c r="B7" s="1">
        <v>5</v>
      </c>
      <c r="C7">
        <v>198</v>
      </c>
      <c r="D7" s="12">
        <v>171</v>
      </c>
    </row>
    <row r="8" spans="1:4" s="10" customFormat="1" ht="12.75">
      <c r="A8" s="8">
        <v>220</v>
      </c>
      <c r="B8" s="1">
        <v>23</v>
      </c>
      <c r="C8" s="16">
        <v>363</v>
      </c>
      <c r="D8" s="10">
        <v>310</v>
      </c>
    </row>
    <row r="9" spans="1:4" s="10" customFormat="1" ht="12.75">
      <c r="A9" s="15">
        <v>72</v>
      </c>
      <c r="B9" s="1">
        <v>2</v>
      </c>
      <c r="C9" s="16">
        <v>123</v>
      </c>
      <c r="D9" s="10">
        <v>112</v>
      </c>
    </row>
    <row r="10" spans="1:4" s="10" customFormat="1" ht="12.75">
      <c r="A10" s="16">
        <v>70</v>
      </c>
      <c r="B10" s="1">
        <v>1</v>
      </c>
      <c r="C10" s="16">
        <v>125</v>
      </c>
      <c r="D10" s="10">
        <v>114</v>
      </c>
    </row>
    <row r="11" spans="1:4" s="10" customFormat="1" ht="12.75">
      <c r="A11" s="16">
        <v>33</v>
      </c>
      <c r="B11" s="1">
        <v>15</v>
      </c>
      <c r="C11" s="16">
        <v>57</v>
      </c>
      <c r="D11" s="10">
        <v>53</v>
      </c>
    </row>
    <row r="12" spans="1:4" s="10" customFormat="1" ht="12.75">
      <c r="A12" s="16">
        <v>107</v>
      </c>
      <c r="B12" s="1">
        <v>9</v>
      </c>
      <c r="C12" s="18">
        <v>140</v>
      </c>
      <c r="D12" s="9">
        <v>142.2</v>
      </c>
    </row>
    <row r="13" spans="1:4" s="10" customFormat="1" ht="12.75">
      <c r="A13" s="17">
        <v>83</v>
      </c>
      <c r="B13" s="1">
        <v>30</v>
      </c>
      <c r="C13" s="10">
        <v>145</v>
      </c>
      <c r="D13" s="10">
        <v>122</v>
      </c>
    </row>
    <row r="14" spans="1:4" s="10" customFormat="1" ht="12.75">
      <c r="A14" s="17">
        <v>107</v>
      </c>
      <c r="B14" s="1">
        <v>31</v>
      </c>
      <c r="C14" s="10">
        <v>180</v>
      </c>
      <c r="D14" s="10">
        <v>150</v>
      </c>
    </row>
    <row r="15" spans="1:4" s="7" customFormat="1" ht="12.75">
      <c r="A15" s="11" t="str">
        <f>A5</f>
        <v>Lakotahippus</v>
      </c>
      <c r="C15" s="7" t="str">
        <f>C6</f>
        <v>H. hendeyi</v>
      </c>
      <c r="D15" s="7" t="str">
        <f>D6</f>
        <v>Xmas 71800</v>
      </c>
    </row>
    <row r="16" spans="1:4" s="1" customFormat="1" ht="12.75">
      <c r="A16" s="4">
        <f aca="true" t="shared" si="0" ref="A16:A23">LOG10(A7)</f>
        <v>2.1271047983648077</v>
      </c>
      <c r="B16" s="1">
        <v>5</v>
      </c>
      <c r="C16" s="4">
        <f>LOG10(C7)-$A16</f>
        <v>0.16956039189672323</v>
      </c>
      <c r="D16" s="4">
        <f>LOG10(D7)-$A16</f>
        <v>0.10589131202734592</v>
      </c>
    </row>
    <row r="17" spans="1:4" ht="12.75">
      <c r="A17" s="4">
        <f t="shared" si="0"/>
        <v>2.342422680822206</v>
      </c>
      <c r="B17" s="5">
        <v>23</v>
      </c>
      <c r="C17" s="4">
        <f>LOG10(C8)-$A17</f>
        <v>0.21748394421390627</v>
      </c>
      <c r="D17" s="4">
        <f>LOG10(D8)-$A17</f>
        <v>0.14893901301206647</v>
      </c>
    </row>
    <row r="18" spans="1:4" ht="12.75">
      <c r="A18" s="4">
        <f t="shared" si="0"/>
        <v>1.8573324964312685</v>
      </c>
      <c r="B18" s="5">
        <v>2</v>
      </c>
      <c r="C18" s="4">
        <f>LOG10(C9)-$A18</f>
        <v>0.23257261500812954</v>
      </c>
      <c r="D18" s="4">
        <f>LOG10(D9)-$A18</f>
        <v>0.19188552623891297</v>
      </c>
    </row>
    <row r="19" spans="1:4" ht="12.75">
      <c r="A19" s="4">
        <f t="shared" si="0"/>
        <v>1.845098040014257</v>
      </c>
      <c r="B19" s="5">
        <v>1</v>
      </c>
      <c r="C19" s="4">
        <f>LOG10(C10)-$A19</f>
        <v>0.2518119729937993</v>
      </c>
      <c r="D19" s="4">
        <f>LOG10(D10)-$A19</f>
        <v>0.2118068113222158</v>
      </c>
    </row>
    <row r="20" spans="1:4" ht="12.75">
      <c r="A20" s="4">
        <f t="shared" si="0"/>
        <v>1.5185139398778875</v>
      </c>
      <c r="B20" s="5">
        <v>15</v>
      </c>
      <c r="C20" s="4">
        <f>LOG10(C11)-$A20</f>
        <v>0.23736091579460394</v>
      </c>
      <c r="D20" s="4">
        <f>LOG10(D11)-$A20</f>
        <v>0.20576192972290142</v>
      </c>
    </row>
    <row r="21" spans="1:4" ht="12.75">
      <c r="A21" s="4">
        <f t="shared" si="0"/>
        <v>2.0293837776852097</v>
      </c>
      <c r="B21" s="5">
        <v>9</v>
      </c>
      <c r="C21" s="4">
        <f>LOG10(C12)-$A21</f>
        <v>0.11674425799302846</v>
      </c>
      <c r="D21" s="4">
        <f>LOG10(D12)-$A21</f>
        <v>0.12351581870853767</v>
      </c>
    </row>
    <row r="22" spans="1:4" ht="12.75">
      <c r="A22" s="4">
        <f t="shared" si="0"/>
        <v>1.919078092376074</v>
      </c>
      <c r="B22" s="5">
        <v>30</v>
      </c>
      <c r="C22" s="4">
        <f>LOG10(C13)-$A22</f>
        <v>0.24228990985890086</v>
      </c>
      <c r="D22" s="4">
        <f>LOG10(D13)-$A22</f>
        <v>0.16728173829867443</v>
      </c>
    </row>
    <row r="23" spans="1:4" ht="12.75">
      <c r="A23" s="4">
        <f t="shared" si="0"/>
        <v>2.0293837776852097</v>
      </c>
      <c r="B23" s="5">
        <v>31</v>
      </c>
      <c r="C23" s="4">
        <f>LOG10(C14)-$A23</f>
        <v>0.2258887274180963</v>
      </c>
      <c r="D23" s="4">
        <f>LOG10(D14)-$A23</f>
        <v>0.14670748137047163</v>
      </c>
    </row>
    <row r="24" spans="1:24" ht="12.75">
      <c r="A24" s="4"/>
      <c r="B24" s="5"/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4" ht="12.75">
      <c r="B25" s="5"/>
      <c r="D25" s="4"/>
    </row>
    <row r="26" s="1" customFormat="1" ht="12.75">
      <c r="D26" s="2"/>
    </row>
    <row r="27" spans="3:16" s="1" customFormat="1" ht="12.75">
      <c r="C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3"/>
    </row>
    <row r="28" spans="3:16" s="1" customFormat="1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3"/>
    </row>
    <row r="29" spans="2:16" ht="12.75">
      <c r="B29" s="5"/>
      <c r="C29" s="4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P29" s="4"/>
    </row>
    <row r="30" spans="2:16" ht="12.75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4"/>
    </row>
    <row r="31" spans="2:16" ht="12.75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4"/>
    </row>
    <row r="32" spans="2:16" ht="12.75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4"/>
    </row>
    <row r="33" spans="2:16" ht="12.75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4"/>
    </row>
    <row r="34" spans="2:13" ht="12.75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4" ht="12.75">
      <c r="B35" s="4"/>
      <c r="C35" s="5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s="4"/>
      <c r="C36" s="4"/>
      <c r="D36" s="5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2:14" ht="12.75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2.75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2.75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2" s="4" customFormat="1" ht="12.75">
      <c r="A40" s="3"/>
      <c r="B40" s="6"/>
    </row>
    <row r="41" spans="1:2" s="4" customFormat="1" ht="12.75">
      <c r="A41" s="3"/>
      <c r="B41" s="6"/>
    </row>
    <row r="42" spans="1:2" s="4" customFormat="1" ht="12.75">
      <c r="A42" s="3"/>
      <c r="B42" s="6"/>
    </row>
    <row r="43" spans="2:14" ht="12.75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3" ht="12.7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2.75">
      <c r="D45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2001-03-16T20:59:01Z</dcterms:created>
  <cp:category/>
  <cp:version/>
  <cp:contentType/>
  <cp:contentStatus/>
</cp:coreProperties>
</file>