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80" yWindow="3400" windowWidth="13100" windowHeight="126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<sst xmlns="http://schemas.openxmlformats.org/spreadsheetml/2006/main" count="8" uniqueCount="8">
  <si>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ANTERIEURES</t>
  </si>
  <si>
    <t>Log10(E.h.o)</t>
  </si>
  <si>
    <t>E. grevyi, n=25-27</t>
  </si>
  <si>
    <t>E. burchelli, n=43-46</t>
  </si>
  <si>
    <t>E. zebra, n=24-27</t>
  </si>
  <si>
    <t>E. africanus, n=12-13</t>
  </si>
  <si>
    <t>A. occidentalis, n=37</t>
  </si>
  <si>
    <t>E. przewalskii, n=41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</si>
</sst>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00"/>
    <numFmt numFmtId="181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Geneva"/>
                <a:ea typeface="Geneva"/>
                <a:cs typeface="Geneva"/>
              </a:rPr>
              <a:t>First Anterior Phalanges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Feuil1!$C$12</c:f>
              <c:strCache>
                <c:ptCount val="1"/>
                <c:pt idx="0">
                  <c:v>A. occidentalis, n=37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Feuil1!$B$13:$B$21</c:f>
              <c:numCache/>
            </c:numRef>
          </c:cat>
          <c:val>
            <c:numRef>
              <c:f>Feuil1!$C$13:$C$21</c:f>
              <c:numCache/>
            </c:numRef>
          </c:val>
          <c:smooth val="0"/>
        </c:ser>
        <c:ser>
          <c:idx val="1"/>
          <c:order val="1"/>
          <c:tx>
            <c:strRef>
              <c:f>Feuil1!$D$12</c:f>
              <c:strCache>
                <c:ptCount val="1"/>
                <c:pt idx="0">
                  <c:v>E. grevyi, n=25-27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Feuil1!$B$13:$B$21</c:f>
              <c:numCache/>
            </c:numRef>
          </c:cat>
          <c:val>
            <c:numRef>
              <c:f>Feuil1!$D$13:$D$21</c:f>
              <c:numCache/>
            </c:numRef>
          </c:val>
          <c:smooth val="0"/>
        </c:ser>
        <c:ser>
          <c:idx val="2"/>
          <c:order val="2"/>
          <c:tx>
            <c:strRef>
              <c:f>Feuil1!$E$12</c:f>
              <c:strCache>
                <c:ptCount val="1"/>
                <c:pt idx="0">
                  <c:v>E. burchelli, n=43-46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Feuil1!$B$13:$B$21</c:f>
              <c:numCache/>
            </c:numRef>
          </c:cat>
          <c:val>
            <c:numRef>
              <c:f>Feuil1!$E$13:$E$21</c:f>
              <c:numCache/>
            </c:numRef>
          </c:val>
          <c:smooth val="0"/>
        </c:ser>
        <c:ser>
          <c:idx val="3"/>
          <c:order val="3"/>
          <c:tx>
            <c:strRef>
              <c:f>Feuil1!$F$12</c:f>
              <c:strCache>
                <c:ptCount val="1"/>
                <c:pt idx="0">
                  <c:v>E. zebra, n=24-27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Feuil1!$B$13:$B$21</c:f>
              <c:numCache/>
            </c:numRef>
          </c:cat>
          <c:val>
            <c:numRef>
              <c:f>Feuil1!$F$13:$F$21</c:f>
              <c:numCache/>
            </c:numRef>
          </c:val>
          <c:smooth val="0"/>
        </c:ser>
        <c:ser>
          <c:idx val="4"/>
          <c:order val="4"/>
          <c:tx>
            <c:strRef>
              <c:f>Feuil1!$G$12</c:f>
              <c:strCache>
                <c:ptCount val="1"/>
                <c:pt idx="0">
                  <c:v>E. africanus, n=12-13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Feuil1!$B$13:$B$21</c:f>
              <c:numCache/>
            </c:numRef>
          </c:cat>
          <c:val>
            <c:numRef>
              <c:f>Feuil1!$G$13:$G$21</c:f>
              <c:numCache/>
            </c:numRef>
          </c:val>
          <c:smooth val="0"/>
        </c:ser>
        <c:ser>
          <c:idx val="5"/>
          <c:order val="5"/>
          <c:tx>
            <c:strRef>
              <c:f>Feuil1!$H$12</c:f>
              <c:strCache>
                <c:ptCount val="1"/>
                <c:pt idx="0">
                  <c:v>E. przewalskii, n=41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Feuil1!$B$13:$B$21</c:f>
              <c:numCache/>
            </c:numRef>
          </c:cat>
          <c:val>
            <c:numRef>
              <c:f>Feuil1!$H$13:$H$21</c:f>
              <c:numCache/>
            </c:numRef>
          </c:val>
          <c:smooth val="0"/>
        </c:ser>
        <c:axId val="29516496"/>
        <c:axId val="64321873"/>
      </c:lineChart>
      <c:catAx>
        <c:axId val="295164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4321873"/>
        <c:crosses val="autoZero"/>
        <c:auto val="1"/>
        <c:lblOffset val="100"/>
        <c:noMultiLvlLbl val="0"/>
      </c:catAx>
      <c:valAx>
        <c:axId val="64321873"/>
        <c:scaling>
          <c:orientation val="minMax"/>
          <c:max val="0.2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E. hemionus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16496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23</xdr:row>
      <xdr:rowOff>66675</xdr:rowOff>
    </xdr:from>
    <xdr:to>
      <xdr:col>11</xdr:col>
      <xdr:colOff>266700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962025" y="3790950"/>
        <a:ext cx="64579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"/>
  <sheetViews>
    <sheetView tabSelected="1" workbookViewId="0" topLeftCell="A15">
      <selection activeCell="J56" sqref="J56"/>
    </sheetView>
  </sheetViews>
  <sheetFormatPr defaultColWidth="8.875" defaultRowHeight="12"/>
  <cols>
    <col min="2" max="2" width="5.125" style="2" customWidth="1"/>
  </cols>
  <sheetData>
    <row r="1" spans="3:31" ht="12.75">
      <c r="C1" s="2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3" t="s">
        <v>0</v>
      </c>
      <c r="B2" s="3"/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7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1"/>
      <c r="W2" s="1"/>
      <c r="X2" s="1"/>
      <c r="Y2" s="3"/>
      <c r="Z2" s="3"/>
      <c r="AA2" s="3"/>
      <c r="AB2" s="3"/>
      <c r="AC2" s="3"/>
      <c r="AD2" s="3"/>
      <c r="AE2" s="3"/>
    </row>
    <row r="3" spans="2:8" ht="12.75">
      <c r="B3" s="2">
        <v>7</v>
      </c>
      <c r="C3" s="5">
        <v>61.054054054054056</v>
      </c>
      <c r="D3" s="5">
        <v>54.94444444444444</v>
      </c>
      <c r="E3" s="5">
        <v>50.70454545454545</v>
      </c>
      <c r="F3" s="5">
        <v>50.648148148148145</v>
      </c>
      <c r="G3">
        <v>55</v>
      </c>
      <c r="H3" s="5">
        <v>51.96341463414634</v>
      </c>
    </row>
    <row r="4" spans="2:8" ht="12.75">
      <c r="B4" s="2">
        <v>1</v>
      </c>
      <c r="C4" s="5">
        <v>94.95405405405404</v>
      </c>
      <c r="D4" s="5">
        <v>86.22222222222223</v>
      </c>
      <c r="E4" s="5">
        <v>77.3695652173913</v>
      </c>
      <c r="F4" s="5">
        <v>79.42692307692307</v>
      </c>
      <c r="G4">
        <v>85.5</v>
      </c>
      <c r="H4" s="5">
        <v>79.11951219512194</v>
      </c>
    </row>
    <row r="5" spans="2:8" ht="12.75">
      <c r="B5" s="2">
        <v>3</v>
      </c>
      <c r="C5" s="5">
        <v>37.940540540540546</v>
      </c>
      <c r="D5" s="5">
        <v>30.77777777777778</v>
      </c>
      <c r="E5" s="5">
        <v>29.032608695652176</v>
      </c>
      <c r="F5" s="5">
        <v>30.22222222222222</v>
      </c>
      <c r="G5">
        <v>29</v>
      </c>
      <c r="H5" s="5">
        <v>32.575609756097556</v>
      </c>
    </row>
    <row r="6" spans="2:8" ht="12.75">
      <c r="B6" s="2">
        <v>4</v>
      </c>
      <c r="C6" s="5">
        <v>58.12702702702702</v>
      </c>
      <c r="D6" s="5">
        <v>50.81481481481482</v>
      </c>
      <c r="E6" s="5">
        <v>46.46222222222222</v>
      </c>
      <c r="F6" s="5">
        <v>47.43333333333334</v>
      </c>
      <c r="G6">
        <v>49</v>
      </c>
      <c r="H6" s="5">
        <v>49.853658536585364</v>
      </c>
    </row>
    <row r="7" spans="2:8" ht="12.75">
      <c r="B7" s="2">
        <v>5</v>
      </c>
      <c r="C7" s="5">
        <v>39.53783783783784</v>
      </c>
      <c r="D7" s="5">
        <v>35.46666666666667</v>
      </c>
      <c r="E7" s="5">
        <v>31.63409090909091</v>
      </c>
      <c r="F7" s="5">
        <v>32.40740740740741</v>
      </c>
      <c r="G7">
        <v>34</v>
      </c>
      <c r="H7" s="5">
        <v>33.987804878048784</v>
      </c>
    </row>
    <row r="8" spans="2:8" ht="12.75">
      <c r="B8" s="2">
        <v>6</v>
      </c>
      <c r="C8" s="5">
        <v>49.27567567567568</v>
      </c>
      <c r="D8" s="5">
        <v>42.34814814814815</v>
      </c>
      <c r="E8" s="5">
        <v>39.33863636363637</v>
      </c>
      <c r="F8" s="5">
        <v>40.38461538461539</v>
      </c>
      <c r="G8">
        <v>42.5</v>
      </c>
      <c r="H8" s="5">
        <v>43.75365853658537</v>
      </c>
    </row>
    <row r="9" spans="2:8" ht="12.75">
      <c r="B9" s="2">
        <v>14</v>
      </c>
      <c r="C9" s="5">
        <v>47.986486486486484</v>
      </c>
      <c r="D9" s="5">
        <v>40.18</v>
      </c>
      <c r="E9" s="5">
        <v>38.07209302325582</v>
      </c>
      <c r="F9" s="5">
        <v>39.90384615384615</v>
      </c>
      <c r="G9">
        <v>39</v>
      </c>
      <c r="H9" s="5">
        <v>40.8</v>
      </c>
    </row>
    <row r="10" spans="2:8" ht="12.75">
      <c r="B10" s="2">
        <v>10</v>
      </c>
      <c r="C10" s="5">
        <v>71.10810810810811</v>
      </c>
      <c r="D10" s="5">
        <v>65.55555555555556</v>
      </c>
      <c r="E10" s="5">
        <v>58.39772727272727</v>
      </c>
      <c r="F10" s="5">
        <v>60.5625</v>
      </c>
      <c r="G10">
        <v>64</v>
      </c>
      <c r="H10" s="5">
        <v>59.56585365853658</v>
      </c>
    </row>
    <row r="11" spans="2:8" ht="12.75">
      <c r="B11" s="2">
        <v>12</v>
      </c>
      <c r="C11" s="5">
        <v>14.297297297297296</v>
      </c>
      <c r="D11" s="5">
        <v>12.12962962962963</v>
      </c>
      <c r="E11" s="5">
        <v>11.088372093023256</v>
      </c>
      <c r="F11" s="5">
        <v>11.145833333333334</v>
      </c>
      <c r="G11">
        <v>12</v>
      </c>
      <c r="H11" s="5">
        <v>11.017073170731708</v>
      </c>
    </row>
    <row r="12" spans="1:8" s="2" customFormat="1" ht="12.75">
      <c r="A12" s="2" t="s">
        <v>1</v>
      </c>
      <c r="C12" s="2" t="str">
        <f aca="true" t="shared" si="0" ref="C12:H12">C2</f>
        <v>A. occidentalis, n=37</v>
      </c>
      <c r="D12" s="2" t="str">
        <f t="shared" si="0"/>
        <v>E. grevyi, n=25-27</v>
      </c>
      <c r="E12" s="2" t="str">
        <f t="shared" si="0"/>
        <v>E. burchelli, n=43-46</v>
      </c>
      <c r="F12" s="2" t="str">
        <f t="shared" si="0"/>
        <v>E. zebra, n=24-27</v>
      </c>
      <c r="G12" s="2" t="str">
        <f t="shared" si="0"/>
        <v>E. africanus, n=12-13</v>
      </c>
      <c r="H12" s="2" t="str">
        <f t="shared" si="0"/>
        <v>E. przewalskii, n=41</v>
      </c>
    </row>
    <row r="13" spans="1:31" ht="12.75">
      <c r="A13" s="4">
        <v>1.682</v>
      </c>
      <c r="B13" s="2">
        <v>7</v>
      </c>
      <c r="C13" s="4">
        <f aca="true" t="shared" si="1" ref="C13:D21">LOG10(C3)-$A13</f>
        <v>0.10371450685336803</v>
      </c>
      <c r="D13" s="4">
        <f t="shared" si="1"/>
        <v>0.05792378649387331</v>
      </c>
      <c r="E13" s="4">
        <f aca="true" t="shared" si="2" ref="E13:H21">LOG10(E3)-$A13</f>
        <v>0.02304689379765046</v>
      </c>
      <c r="F13" s="4">
        <f t="shared" si="2"/>
        <v>0.022563570846481085</v>
      </c>
      <c r="G13" s="4">
        <f t="shared" si="2"/>
        <v>0.05836268949424395</v>
      </c>
      <c r="H13" s="4">
        <f t="shared" si="2"/>
        <v>0.03369768181673649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2.75">
      <c r="A14" s="4">
        <v>1.884</v>
      </c>
      <c r="B14" s="2">
        <v>1</v>
      </c>
      <c r="C14" s="4">
        <f t="shared" si="1"/>
        <v>0.09351351162931887</v>
      </c>
      <c r="D14" s="4">
        <f t="shared" si="1"/>
        <v>0.05161921181886364</v>
      </c>
      <c r="E14" s="4">
        <f t="shared" si="2"/>
        <v>0.004570156322271979</v>
      </c>
      <c r="F14" s="4">
        <f t="shared" si="2"/>
        <v>0.015967738722165503</v>
      </c>
      <c r="G14" s="4">
        <f t="shared" si="2"/>
        <v>0.04796611472817269</v>
      </c>
      <c r="H14" s="4">
        <f t="shared" si="2"/>
        <v>0.014283600990287582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2.75">
      <c r="A15" s="4">
        <v>1.39</v>
      </c>
      <c r="B15" s="2">
        <v>3</v>
      </c>
      <c r="C15" s="4">
        <f t="shared" si="1"/>
        <v>0.18910351400919945</v>
      </c>
      <c r="D15" s="4">
        <f t="shared" si="1"/>
        <v>0.09823725962512375</v>
      </c>
      <c r="E15" s="4">
        <f t="shared" si="2"/>
        <v>0.07288606067581771</v>
      </c>
      <c r="F15" s="4">
        <f t="shared" si="2"/>
        <v>0.09032639459487402</v>
      </c>
      <c r="G15" s="4">
        <f t="shared" si="2"/>
        <v>0.07239799789895618</v>
      </c>
      <c r="H15" s="4">
        <f t="shared" si="2"/>
        <v>0.12289255366259777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2.75">
      <c r="A16" s="4">
        <v>1.614</v>
      </c>
      <c r="B16" s="2">
        <v>4</v>
      </c>
      <c r="C16" s="4">
        <f t="shared" si="1"/>
        <v>0.15037811103870324</v>
      </c>
      <c r="D16" s="4">
        <f t="shared" si="1"/>
        <v>0.0919903472117456</v>
      </c>
      <c r="E16" s="4">
        <f t="shared" si="2"/>
        <v>0.05309997765036911</v>
      </c>
      <c r="F16" s="4">
        <f t="shared" si="2"/>
        <v>0.06208364536462185</v>
      </c>
      <c r="G16" s="4">
        <f t="shared" si="2"/>
        <v>0.07619608002851352</v>
      </c>
      <c r="H16" s="4">
        <f t="shared" si="2"/>
        <v>0.08369703474293955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2.75">
      <c r="A17" s="4">
        <v>1.489</v>
      </c>
      <c r="B17" s="2">
        <v>5</v>
      </c>
      <c r="C17" s="4">
        <f t="shared" si="1"/>
        <v>0.10801291584333428</v>
      </c>
      <c r="D17" s="4">
        <f t="shared" si="1"/>
        <v>0.06082037323936684</v>
      </c>
      <c r="E17" s="4">
        <f t="shared" si="2"/>
        <v>0.011155358351408351</v>
      </c>
      <c r="F17" s="4">
        <f t="shared" si="2"/>
        <v>0.021644288863325922</v>
      </c>
      <c r="G17" s="4">
        <f t="shared" si="2"/>
        <v>0.04247891704225504</v>
      </c>
      <c r="H17" s="4">
        <f t="shared" si="2"/>
        <v>0.04232311632958741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2.75">
      <c r="A18" s="4">
        <v>1.564</v>
      </c>
      <c r="B18" s="2">
        <v>6</v>
      </c>
      <c r="C18" s="4">
        <f t="shared" si="1"/>
        <v>0.12863258810532407</v>
      </c>
      <c r="D18" s="4">
        <f t="shared" si="1"/>
        <v>0.0628344237192664</v>
      </c>
      <c r="E18" s="4">
        <f t="shared" si="2"/>
        <v>0.030819301439639846</v>
      </c>
      <c r="F18" s="4">
        <f t="shared" si="2"/>
        <v>0.04221595109912002</v>
      </c>
      <c r="G18" s="4">
        <f t="shared" si="2"/>
        <v>0.06438893005031154</v>
      </c>
      <c r="H18" s="4">
        <f t="shared" si="2"/>
        <v>0.07701437314851423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2.75">
      <c r="A19" s="4">
        <v>1.551</v>
      </c>
      <c r="B19" s="2">
        <v>14</v>
      </c>
      <c r="C19" s="4">
        <f t="shared" si="1"/>
        <v>0.13011895257063943</v>
      </c>
      <c r="D19" s="4">
        <f t="shared" si="1"/>
        <v>0.0530099324122304</v>
      </c>
      <c r="E19" s="4">
        <f t="shared" si="2"/>
        <v>0.029606752923222013</v>
      </c>
      <c r="F19" s="4">
        <f t="shared" si="2"/>
        <v>0.050014757413312516</v>
      </c>
      <c r="G19" s="4">
        <f t="shared" si="2"/>
        <v>0.040064607026499166</v>
      </c>
      <c r="H19" s="4">
        <f t="shared" si="2"/>
        <v>0.05966016308988009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2.75">
      <c r="A20" s="4">
        <v>1.767</v>
      </c>
      <c r="B20" s="2">
        <v>10</v>
      </c>
      <c r="C20" s="4">
        <f t="shared" si="1"/>
        <v>0.08491912401870816</v>
      </c>
      <c r="D20" s="4">
        <f t="shared" si="1"/>
        <v>0.049609502202819344</v>
      </c>
      <c r="E20" s="4">
        <f t="shared" si="2"/>
        <v>-0.0006040544649956736</v>
      </c>
      <c r="F20" s="4">
        <f t="shared" si="2"/>
        <v>0.015203794394840653</v>
      </c>
      <c r="G20" s="4">
        <f t="shared" si="2"/>
        <v>0.03917997398388717</v>
      </c>
      <c r="H20" s="4">
        <f t="shared" si="2"/>
        <v>0.007997370186302533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2.75">
      <c r="A21" s="4">
        <v>1.014</v>
      </c>
      <c r="B21" s="2">
        <v>12</v>
      </c>
      <c r="C21" s="4">
        <f t="shared" si="1"/>
        <v>0.14125394796819069</v>
      </c>
      <c r="D21" s="4">
        <f t="shared" si="1"/>
        <v>0.06984754016881456</v>
      </c>
      <c r="E21" s="4">
        <f t="shared" si="2"/>
        <v>0.030867791152593416</v>
      </c>
      <c r="F21" s="4">
        <f t="shared" si="2"/>
        <v>0.033112544645641284</v>
      </c>
      <c r="G21" s="4">
        <f t="shared" si="2"/>
        <v>0.06518124604762487</v>
      </c>
      <c r="H21" s="4">
        <f t="shared" si="2"/>
        <v>0.028066233841658628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3:8" ht="12.75">
      <c r="C22" s="2"/>
      <c r="D22" s="2"/>
      <c r="E22" s="2"/>
      <c r="F22" s="2"/>
      <c r="G22" s="2"/>
      <c r="H22" s="2"/>
    </row>
    <row r="23" spans="2:12" ht="12.75">
      <c r="B23"/>
      <c r="D23" s="5"/>
      <c r="G23" s="6"/>
      <c r="H23" s="6"/>
      <c r="J23" s="4"/>
      <c r="K23" s="4"/>
      <c r="L23" s="4"/>
    </row>
    <row r="24" spans="2:12" ht="12.75">
      <c r="B24"/>
      <c r="D24" s="5"/>
      <c r="G24" s="6"/>
      <c r="H24" s="6"/>
      <c r="J24" s="4"/>
      <c r="K24" s="4"/>
      <c r="L24" s="4"/>
    </row>
    <row r="25" spans="2:12" ht="12.75">
      <c r="B25"/>
      <c r="D25" s="5"/>
      <c r="G25" s="6"/>
      <c r="H25" s="6"/>
      <c r="J25" s="4"/>
      <c r="K25" s="4"/>
      <c r="L25" s="4"/>
    </row>
    <row r="26" spans="2:12" ht="12.75">
      <c r="B26"/>
      <c r="D26" s="5"/>
      <c r="G26" s="6"/>
      <c r="H26" s="6"/>
      <c r="J26" s="4"/>
      <c r="K26" s="4"/>
      <c r="L26" s="4"/>
    </row>
    <row r="27" spans="2:12" ht="12.75">
      <c r="B27"/>
      <c r="D27" s="5"/>
      <c r="G27" s="6"/>
      <c r="H27" s="6"/>
      <c r="J27" s="4"/>
      <c r="K27" s="4"/>
      <c r="L27" s="4"/>
    </row>
    <row r="28" spans="2:12" ht="12.75">
      <c r="B28"/>
      <c r="D28" s="5"/>
      <c r="G28" s="6"/>
      <c r="H28" s="6"/>
      <c r="J28" s="4"/>
      <c r="K28" s="4"/>
      <c r="L28" s="4"/>
    </row>
    <row r="29" spans="2:12" ht="12.75">
      <c r="B29"/>
      <c r="D29" s="5"/>
      <c r="G29" s="6"/>
      <c r="H29" s="6"/>
      <c r="J29" s="4"/>
      <c r="K29" s="4"/>
      <c r="L29" s="4"/>
    </row>
    <row r="30" spans="2:12" ht="12.75">
      <c r="B30"/>
      <c r="D30" s="5"/>
      <c r="G30" s="6"/>
      <c r="H30" s="6"/>
      <c r="J30" s="4"/>
      <c r="K30" s="4"/>
      <c r="L30" s="4"/>
    </row>
    <row r="31" spans="2:12" ht="12.75">
      <c r="B31"/>
      <c r="D31" s="5"/>
      <c r="G31" s="6"/>
      <c r="H31" s="6"/>
      <c r="J31" s="4"/>
      <c r="K31" s="4"/>
      <c r="L31" s="4"/>
    </row>
    <row r="32" spans="2:30" ht="12.75">
      <c r="B32"/>
      <c r="C32" s="1"/>
      <c r="D32" s="1"/>
      <c r="E32" s="1"/>
      <c r="F32" s="1"/>
      <c r="G32" s="1"/>
      <c r="H32" s="1"/>
      <c r="I32" s="1"/>
      <c r="J32" s="1"/>
      <c r="K32" s="1"/>
      <c r="L32" s="2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.75">
      <c r="A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"/>
      <c r="U33" s="1"/>
      <c r="V33" s="1"/>
      <c r="W33" s="1"/>
      <c r="X33" s="3"/>
      <c r="Y33" s="3"/>
      <c r="Z33" s="3"/>
      <c r="AA33" s="3"/>
      <c r="AB33" s="3"/>
      <c r="AC33" s="3"/>
      <c r="AD33" s="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spans="2:30" ht="12.75">
      <c r="B4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2.75">
      <c r="A44" s="4"/>
      <c r="B4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2.75">
      <c r="A45" s="4"/>
      <c r="B4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2.75">
      <c r="A46" s="4"/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2.75">
      <c r="A47" s="4"/>
      <c r="B4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2.75">
      <c r="A48" s="4"/>
      <c r="B4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2.75">
      <c r="A49" s="4"/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2.75">
      <c r="A50" s="4"/>
      <c r="B5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2.75">
      <c r="A51" s="4"/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2.75">
      <c r="A52" s="4"/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3:8" ht="12.75">
      <c r="C53" s="2"/>
      <c r="D53" s="2"/>
      <c r="E53" s="2"/>
      <c r="F53" s="2"/>
      <c r="G53" s="2"/>
      <c r="H53" s="2"/>
    </row>
    <row r="54" spans="2:12" ht="12.75">
      <c r="B54"/>
      <c r="D54" s="5"/>
      <c r="G54" s="6"/>
      <c r="H54" s="6"/>
      <c r="J54" s="4"/>
      <c r="K54" s="4"/>
      <c r="L54" s="4"/>
    </row>
    <row r="55" spans="2:12" ht="12.75">
      <c r="B55"/>
      <c r="D55" s="5"/>
      <c r="G55" s="6"/>
      <c r="H55" s="6"/>
      <c r="J55" s="4"/>
      <c r="K55" s="4"/>
      <c r="L55" s="4"/>
    </row>
    <row r="56" spans="2:12" ht="12.75">
      <c r="B56"/>
      <c r="D56" s="5"/>
      <c r="G56" s="6"/>
      <c r="H56" s="6"/>
      <c r="J56" s="4"/>
      <c r="K56" s="4"/>
      <c r="L56" s="4"/>
    </row>
    <row r="57" spans="2:12" ht="12.75">
      <c r="B57"/>
      <c r="D57" s="5"/>
      <c r="G57" s="6"/>
      <c r="H57" s="6"/>
      <c r="J57" s="4"/>
      <c r="K57" s="4"/>
      <c r="L57" s="4"/>
    </row>
    <row r="58" spans="2:12" ht="12.75">
      <c r="B58"/>
      <c r="D58" s="5"/>
      <c r="G58" s="6"/>
      <c r="H58" s="6"/>
      <c r="J58" s="4"/>
      <c r="K58" s="4"/>
      <c r="L58" s="4"/>
    </row>
    <row r="59" spans="2:12" ht="12.75">
      <c r="B59"/>
      <c r="D59" s="5"/>
      <c r="G59" s="6"/>
      <c r="H59" s="6"/>
      <c r="J59" s="4"/>
      <c r="K59" s="4"/>
      <c r="L59" s="4"/>
    </row>
    <row r="60" spans="2:12" ht="12.75">
      <c r="B60"/>
      <c r="D60" s="5"/>
      <c r="G60" s="6"/>
      <c r="H60" s="6"/>
      <c r="J60" s="4"/>
      <c r="K60" s="4"/>
      <c r="L60" s="4"/>
    </row>
    <row r="61" spans="2:12" ht="12.75">
      <c r="B61"/>
      <c r="D61" s="5"/>
      <c r="G61" s="6"/>
      <c r="H61" s="6"/>
      <c r="J61" s="4"/>
      <c r="K61" s="4"/>
      <c r="L61" s="4"/>
    </row>
    <row r="62" spans="2:12" ht="12.75">
      <c r="B62"/>
      <c r="D62" s="5"/>
      <c r="G62" s="6"/>
      <c r="H62" s="6"/>
      <c r="J62" s="4"/>
      <c r="K62" s="4"/>
      <c r="L62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2002-02-22T16:19:33Z</dcterms:created>
  <cp:category/>
  <cp:version/>
  <cp:contentType/>
  <cp:contentStatus/>
</cp:coreProperties>
</file>