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060" yWindow="3240" windowWidth="16380" windowHeight="7840" activeTab="0"/>
  </bookViews>
  <sheets>
    <sheet name="Feuil1" sheetId="1" r:id="rId1"/>
  </sheets>
  <definedNames>
    <definedName name="_xlnm.Print_Area">'Feuil1'!$I$23:$L$32</definedName>
  </definedNames>
  <calcPr fullCalcOnLoad="1"/>
</workbook>
</file>

<file path=xl/sharedStrings.xml><?xml version="1.0" encoding="utf-8"?>
<sst xmlns="http://schemas.openxmlformats.org/spreadsheetml/2006/main" count="22" uniqueCount="13">
  <si>
    <t>H</t>
  </si>
  <si>
    <t>F</t>
  </si>
  <si>
    <t>R</t>
  </si>
  <si>
    <t>T</t>
  </si>
  <si>
    <t>MC</t>
  </si>
  <si>
    <t>MT</t>
  </si>
  <si>
    <t>Ph I A</t>
  </si>
  <si>
    <t>Ph I P</t>
  </si>
  <si>
    <t>Ph III A (4)</t>
  </si>
  <si>
    <t>Log10 E.h.o.</t>
  </si>
  <si>
    <t>KI 1398</t>
  </si>
  <si>
    <t>AD 81</t>
  </si>
  <si>
    <t>Arad</t>
  </si>
</sst>
</file>

<file path=xl/styles.xml><?xml version="1.0" encoding="utf-8"?>
<styleSheet xmlns="http://schemas.openxmlformats.org/spreadsheetml/2006/main">
  <numFmts count="26">
    <numFmt numFmtId="5" formatCode="#,##0&quot; €&quot;;\-#,##0&quot; €&quot;"/>
    <numFmt numFmtId="6" formatCode="#,##0&quot; €&quot;;[Red]\-#,##0&quot; €&quot;"/>
    <numFmt numFmtId="7" formatCode="#,##0.00&quot; €&quot;;\-#,##0.00&quot; €&quot;"/>
    <numFmt numFmtId="8" formatCode="#,##0.00&quot; €&quot;;[Red]\-#,##0.00&quot; €&quot;"/>
    <numFmt numFmtId="42" formatCode="_-* #,##0&quot; €&quot;_-;\-* #,##0&quot; €&quot;_-;_-* &quot;-&quot;&quot; €&quot;_-;_-@_-"/>
    <numFmt numFmtId="41" formatCode="_-* #,##0_ _€_-;\-* #,##0_ _€_-;_-* &quot;-&quot;_ _€_-;_-@_-"/>
    <numFmt numFmtId="44" formatCode="_-* #,##0.00&quot; €&quot;_-;\-* #,##0.00&quot; €&quot;_-;_-* &quot;-&quot;??&quot; €&quot;_-;_-@_-"/>
    <numFmt numFmtId="43" formatCode="_-* #,##0.00_ _€_-;\-* #,##0.00_ _€_-;_-* &quot;-&quot;??_ _€_-;_-@_-"/>
    <numFmt numFmtId="164" formatCode="#,##0&quot; F&quot;;\-#,##0&quot; F&quot;"/>
    <numFmt numFmtId="165" formatCode="#,##0&quot; F&quot;;[Red]\-#,##0&quot; F&quot;"/>
    <numFmt numFmtId="166" formatCode="#,##0.00&quot; F&quot;;\-#,##0.00&quot; F&quot;"/>
    <numFmt numFmtId="167" formatCode="#,##0.00&quot; F&quot;;[Red]\-#,##0.00&quot; F&quot;"/>
    <numFmt numFmtId="168" formatCode="_-* #,##0&quot; F&quot;_-;\-* #,##0&quot; F&quot;_-;_-* &quot;-&quot;&quot; F&quot;_-;_-@_-"/>
    <numFmt numFmtId="169" formatCode="_-* #,##0_ _F_-;\-* #,##0_ _F_-;_-* &quot;-&quot;_ _F_-;_-@_-"/>
    <numFmt numFmtId="170" formatCode="_-* #,##0.00&quot; F&quot;_-;\-* #,##0.00&quot; F&quot;_-;_-* &quot;-&quot;??&quot; F&quot;_-;_-@_-"/>
    <numFmt numFmtId="171" formatCode="_-* #,##0.00_ _F_-;\-* #,##0.00_ _F_-;_-* &quot;-&quot;??_ _F_-;_-@_-"/>
    <numFmt numFmtId="172" formatCode="#,##0\ &quot;F&quot;;\-#,##0\ &quot;F&quot;"/>
    <numFmt numFmtId="173" formatCode="#,##0.00\ &quot;F&quot;;\-#,##0.00\ &quot;F&quot;"/>
    <numFmt numFmtId="174" formatCode="d/m/yy"/>
    <numFmt numFmtId="175" formatCode="h\:mm\ am/pm"/>
    <numFmt numFmtId="176" formatCode="h\:mm\:ss\ am/pm"/>
    <numFmt numFmtId="177" formatCode="h\:mm"/>
    <numFmt numFmtId="178" formatCode="h\:mm\:ss"/>
    <numFmt numFmtId="179" formatCode="d/m/yy\ h\:mm"/>
    <numFmt numFmtId="180" formatCode="0.000"/>
    <numFmt numFmtId="181" formatCode="0.0"/>
  </numFmts>
  <fonts count="9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2"/>
      <name val="Geneva"/>
      <family val="0"/>
    </font>
    <font>
      <sz val="8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8.75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181" fontId="0" fillId="0" borderId="0" xfId="0" applyNumberFormat="1" applyAlignment="1">
      <alignment/>
    </xf>
    <xf numFmtId="180" fontId="0" fillId="0" borderId="0" xfId="0" applyNumberFormat="1" applyAlignment="1">
      <alignment horizontal="center" vertical="top"/>
    </xf>
    <xf numFmtId="180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Alignment="1">
      <alignment horizontal="left" vertical="top"/>
    </xf>
    <xf numFmtId="0" fontId="0" fillId="0" borderId="0" xfId="0" applyAlignment="1">
      <alignment horizontal="left"/>
    </xf>
    <xf numFmtId="180" fontId="0" fillId="0" borderId="0" xfId="0" applyNumberFormat="1" applyAlignment="1">
      <alignment horizontal="left" vertical="top"/>
    </xf>
    <xf numFmtId="0" fontId="0" fillId="0" borderId="0" xfId="0" applyFont="1" applyFill="1" applyAlignment="1">
      <alignment horizontal="left" vertical="top"/>
    </xf>
    <xf numFmtId="0" fontId="0" fillId="0" borderId="0" xfId="0" applyNumberFormat="1" applyFont="1" applyAlignment="1">
      <alignment horizontal="right"/>
    </xf>
    <xf numFmtId="0" fontId="0" fillId="0" borderId="0" xfId="0" applyNumberFormat="1" applyFill="1" applyAlignment="1">
      <alignment horizontal="right"/>
    </xf>
    <xf numFmtId="0" fontId="0" fillId="0" borderId="0" xfId="0" applyFill="1" applyAlignment="1">
      <alignment horizontal="left" vertical="top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6"/>
          <c:order val="0"/>
          <c:tx>
            <c:strRef>
              <c:f>Feuil1!$C$13</c:f>
              <c:strCache>
                <c:ptCount val="1"/>
                <c:pt idx="0">
                  <c:v>AD 81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Feuil1!$B$14:$B$22</c:f>
              <c:strCache/>
            </c:strRef>
          </c:cat>
          <c:val>
            <c:numRef>
              <c:f>Feuil1!$C$14:$C$22</c:f>
              <c:numCache/>
            </c:numRef>
          </c:val>
          <c:smooth val="0"/>
        </c:ser>
        <c:ser>
          <c:idx val="19"/>
          <c:order val="1"/>
          <c:tx>
            <c:strRef>
              <c:f>Feuil1!$D$13</c:f>
              <c:strCache>
                <c:ptCount val="1"/>
                <c:pt idx="0">
                  <c:v>Arad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Feuil1!$B$14:$B$22</c:f>
              <c:strCache/>
            </c:strRef>
          </c:cat>
          <c:val>
            <c:numRef>
              <c:f>Feuil1!$D$14:$D$22</c:f>
              <c:numCache/>
            </c:numRef>
          </c:val>
          <c:smooth val="0"/>
        </c:ser>
        <c:axId val="25866958"/>
        <c:axId val="31476031"/>
      </c:lineChart>
      <c:catAx>
        <c:axId val="2586695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31476031"/>
        <c:crosses val="autoZero"/>
        <c:auto val="1"/>
        <c:lblOffset val="100"/>
        <c:noMultiLvlLbl val="0"/>
      </c:catAx>
      <c:valAx>
        <c:axId val="31476031"/>
        <c:scaling>
          <c:orientation val="minMax"/>
          <c:max val="0.1"/>
          <c:min val="-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Geneva"/>
                    <a:ea typeface="Geneva"/>
                    <a:cs typeface="Geneva"/>
                  </a:rPr>
                  <a:t>Log10 dufferences from E. h. onager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866958"/>
        <c:crossesAt val="1"/>
        <c:crossBetween val="midCat"/>
        <c:dispUnits/>
        <c:maj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238125</xdr:colOff>
      <xdr:row>1</xdr:row>
      <xdr:rowOff>76200</xdr:rowOff>
    </xdr:from>
    <xdr:to>
      <xdr:col>13</xdr:col>
      <xdr:colOff>238125</xdr:colOff>
      <xdr:row>22</xdr:row>
      <xdr:rowOff>47625</xdr:rowOff>
    </xdr:to>
    <xdr:graphicFrame>
      <xdr:nvGraphicFramePr>
        <xdr:cNvPr id="1" name="Chart 1"/>
        <xdr:cNvGraphicFramePr/>
      </xdr:nvGraphicFramePr>
      <xdr:xfrm>
        <a:off x="3619500" y="238125"/>
        <a:ext cx="541020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workbookViewId="0" topLeftCell="A1">
      <selection activeCell="E5" sqref="E5"/>
    </sheetView>
  </sheetViews>
  <sheetFormatPr defaultColWidth="8.875" defaultRowHeight="12.75" customHeight="1"/>
  <cols>
    <col min="1" max="2" width="8.875" style="1" customWidth="1"/>
  </cols>
  <sheetData>
    <row r="1" ht="12.75" customHeight="1">
      <c r="C1" s="11">
        <v>100</v>
      </c>
    </row>
    <row r="2" spans="1:3" s="9" customFormat="1" ht="12.75" customHeight="1">
      <c r="A2" s="8"/>
      <c r="B2" s="8"/>
      <c r="C2" s="11" t="s">
        <v>10</v>
      </c>
    </row>
    <row r="3" spans="1:5" s="9" customFormat="1" ht="12.75" customHeight="1">
      <c r="A3" s="8"/>
      <c r="B3" s="8"/>
      <c r="C3" s="11" t="s">
        <v>11</v>
      </c>
      <c r="D3" s="14" t="s">
        <v>12</v>
      </c>
      <c r="E3"/>
    </row>
    <row r="4" spans="2:4" ht="12.75" customHeight="1">
      <c r="B4" s="1" t="s">
        <v>0</v>
      </c>
      <c r="C4" s="12">
        <v>256</v>
      </c>
      <c r="D4" s="12"/>
    </row>
    <row r="5" spans="2:4" ht="12.75" customHeight="1">
      <c r="B5" s="1" t="s">
        <v>1</v>
      </c>
      <c r="C5" s="12">
        <v>360</v>
      </c>
      <c r="D5" s="12"/>
    </row>
    <row r="6" spans="2:4" ht="12.75" customHeight="1">
      <c r="B6" s="1" t="s">
        <v>2</v>
      </c>
      <c r="C6" s="12">
        <v>310</v>
      </c>
      <c r="D6" s="12"/>
    </row>
    <row r="7" spans="2:4" ht="12.75" customHeight="1">
      <c r="B7" s="1" t="s">
        <v>3</v>
      </c>
      <c r="C7" s="12">
        <v>330</v>
      </c>
      <c r="D7" s="12"/>
    </row>
    <row r="8" spans="2:4" ht="12.75" customHeight="1">
      <c r="B8" s="1" t="s">
        <v>4</v>
      </c>
      <c r="C8">
        <v>205</v>
      </c>
      <c r="D8" s="12">
        <v>218.3</v>
      </c>
    </row>
    <row r="9" spans="2:4" ht="12.75" customHeight="1">
      <c r="B9" s="1" t="s">
        <v>5</v>
      </c>
      <c r="C9">
        <v>248</v>
      </c>
      <c r="D9" s="12"/>
    </row>
    <row r="10" spans="2:4" ht="12.75" customHeight="1">
      <c r="B10" s="1" t="s">
        <v>6</v>
      </c>
      <c r="C10">
        <v>83</v>
      </c>
      <c r="D10" s="12">
        <v>87</v>
      </c>
    </row>
    <row r="11" spans="2:4" ht="12.75" customHeight="1">
      <c r="B11" s="1" t="s">
        <v>7</v>
      </c>
      <c r="C11">
        <v>77</v>
      </c>
      <c r="D11" s="13">
        <v>80</v>
      </c>
    </row>
    <row r="12" spans="2:3" ht="12.75" customHeight="1">
      <c r="B12" s="1" t="s">
        <v>8</v>
      </c>
      <c r="C12">
        <v>47</v>
      </c>
    </row>
    <row r="13" spans="1:5" s="8" customFormat="1" ht="12.75" customHeight="1">
      <c r="A13" s="8" t="s">
        <v>9</v>
      </c>
      <c r="C13" s="10" t="str">
        <f>C3</f>
        <v>AD 81</v>
      </c>
      <c r="D13" s="10" t="str">
        <f>D3</f>
        <v>Arad</v>
      </c>
      <c r="E13" s="10"/>
    </row>
    <row r="14" spans="1:5" ht="12.75" customHeight="1">
      <c r="A14" s="1">
        <v>2.383</v>
      </c>
      <c r="B14" s="1" t="s">
        <v>0</v>
      </c>
      <c r="C14" s="5">
        <f aca="true" t="shared" si="0" ref="C14:D19">LOG10(C4)-$A14</f>
        <v>0.025239965311849577</v>
      </c>
      <c r="E14" s="5"/>
    </row>
    <row r="15" spans="1:5" ht="12.75" customHeight="1">
      <c r="A15" s="1">
        <v>2.518</v>
      </c>
      <c r="B15" s="1" t="s">
        <v>1</v>
      </c>
      <c r="C15" s="5">
        <f t="shared" si="0"/>
        <v>0.03830250076728747</v>
      </c>
      <c r="E15" s="5"/>
    </row>
    <row r="16" spans="1:5" ht="12.75" customHeight="1">
      <c r="A16" s="1">
        <v>2.468</v>
      </c>
      <c r="B16" s="1" t="s">
        <v>2</v>
      </c>
      <c r="C16" s="5">
        <f t="shared" si="0"/>
        <v>0.023361693834272668</v>
      </c>
      <c r="E16" s="5"/>
    </row>
    <row r="17" spans="1:5" ht="12.75" customHeight="1">
      <c r="A17" s="1">
        <v>2.496</v>
      </c>
      <c r="B17" s="1" t="s">
        <v>3</v>
      </c>
      <c r="C17" s="5">
        <f t="shared" si="0"/>
        <v>0.022513939877887523</v>
      </c>
      <c r="E17" s="5"/>
    </row>
    <row r="18" spans="1:5" ht="12.75" customHeight="1">
      <c r="A18" s="1">
        <v>2.331</v>
      </c>
      <c r="B18" s="1" t="s">
        <v>4</v>
      </c>
      <c r="C18" s="5">
        <f t="shared" si="0"/>
        <v>-0.01924613894424576</v>
      </c>
      <c r="D18" s="5">
        <f>LOG10(D8)-$A18</f>
        <v>0.008053735709139254</v>
      </c>
      <c r="E18" s="5"/>
    </row>
    <row r="19" spans="1:5" ht="12.75" customHeight="1">
      <c r="A19" s="1">
        <v>2.399</v>
      </c>
      <c r="B19" s="1" t="s">
        <v>5</v>
      </c>
      <c r="C19" s="5">
        <f t="shared" si="0"/>
        <v>-0.0045483191737836215</v>
      </c>
      <c r="E19" s="5"/>
    </row>
    <row r="20" spans="1:5" ht="12.75" customHeight="1">
      <c r="A20" s="1">
        <v>1.883</v>
      </c>
      <c r="B20" s="1" t="s">
        <v>6</v>
      </c>
      <c r="C20" s="5">
        <f>LOG10(C10)-$A20</f>
        <v>0.036078092376073956</v>
      </c>
      <c r="D20" s="5">
        <f>LOG10(D10)-$A20</f>
        <v>0.056519252618618454</v>
      </c>
      <c r="E20" s="5"/>
    </row>
    <row r="21" spans="1:5" ht="12.75" customHeight="1">
      <c r="A21" s="1">
        <v>1.852</v>
      </c>
      <c r="B21" s="1" t="s">
        <v>7</v>
      </c>
      <c r="C21" s="5">
        <f>LOG10(C11)-$A21</f>
        <v>0.03449072517248175</v>
      </c>
      <c r="D21" s="5">
        <f>LOG10(D11)-$A21</f>
        <v>0.05108998699194345</v>
      </c>
      <c r="E21" s="5"/>
    </row>
    <row r="22" spans="1:5" ht="12.75" customHeight="1">
      <c r="A22" s="1">
        <v>1.732</v>
      </c>
      <c r="B22" s="1" t="s">
        <v>8</v>
      </c>
      <c r="C22" s="5">
        <f>LOG10(C12)-$A22</f>
        <v>-0.05990214206428246</v>
      </c>
      <c r="E22" s="5"/>
    </row>
    <row r="23" spans="3:8" s="1" customFormat="1" ht="12.75" customHeight="1">
      <c r="C23" s="4"/>
      <c r="D23" s="4"/>
      <c r="E23" s="4"/>
      <c r="F23" s="4"/>
      <c r="G23" s="4"/>
      <c r="H23" s="4"/>
    </row>
    <row r="24" spans="3:12" ht="12.75" customHeight="1">
      <c r="C24" s="6"/>
      <c r="D24" s="3"/>
      <c r="E24" s="3"/>
      <c r="F24" s="3"/>
      <c r="G24" s="7"/>
      <c r="H24" s="7"/>
      <c r="I24" s="2"/>
      <c r="J24" s="5"/>
      <c r="K24" s="5"/>
      <c r="L24" s="5"/>
    </row>
    <row r="25" spans="3:12" ht="12.75" customHeight="1">
      <c r="C25" s="6"/>
      <c r="D25" s="3"/>
      <c r="E25" s="3"/>
      <c r="F25" s="3"/>
      <c r="G25" s="7"/>
      <c r="H25" s="7"/>
      <c r="I25" s="2"/>
      <c r="J25" s="5"/>
      <c r="K25" s="5"/>
      <c r="L25" s="5"/>
    </row>
    <row r="26" spans="3:12" ht="12.75" customHeight="1">
      <c r="C26" s="6"/>
      <c r="D26" s="3"/>
      <c r="E26" s="3"/>
      <c r="F26" s="3"/>
      <c r="G26" s="7"/>
      <c r="H26" s="7"/>
      <c r="I26" s="2"/>
      <c r="J26" s="5"/>
      <c r="K26" s="5"/>
      <c r="L26" s="5"/>
    </row>
    <row r="27" spans="3:12" ht="12.75" customHeight="1">
      <c r="C27" s="6"/>
      <c r="D27" s="3"/>
      <c r="E27" s="3"/>
      <c r="F27" s="3"/>
      <c r="G27" s="7"/>
      <c r="H27" s="7"/>
      <c r="I27" s="2"/>
      <c r="J27" s="5"/>
      <c r="K27" s="5"/>
      <c r="L27" s="5"/>
    </row>
    <row r="28" spans="3:12" ht="12.75" customHeight="1">
      <c r="C28" s="6"/>
      <c r="D28" s="3"/>
      <c r="E28" s="3"/>
      <c r="F28" s="3"/>
      <c r="G28" s="7"/>
      <c r="H28" s="7"/>
      <c r="I28" s="2"/>
      <c r="J28" s="5"/>
      <c r="K28" s="5"/>
      <c r="L28" s="5"/>
    </row>
    <row r="29" spans="3:12" ht="12.75" customHeight="1">
      <c r="C29" s="6"/>
      <c r="D29" s="3"/>
      <c r="E29" s="3"/>
      <c r="F29" s="3"/>
      <c r="G29" s="7"/>
      <c r="H29" s="7"/>
      <c r="I29" s="2"/>
      <c r="J29" s="5"/>
      <c r="K29" s="5"/>
      <c r="L29" s="5"/>
    </row>
    <row r="30" spans="3:12" ht="12.75" customHeight="1">
      <c r="C30" s="6"/>
      <c r="D30" s="3"/>
      <c r="E30" s="3"/>
      <c r="F30" s="3"/>
      <c r="G30" s="7"/>
      <c r="H30" s="7"/>
      <c r="I30" s="2"/>
      <c r="J30" s="5"/>
      <c r="K30" s="5"/>
      <c r="L30" s="5"/>
    </row>
    <row r="31" spans="3:12" ht="12.75" customHeight="1">
      <c r="C31" s="6"/>
      <c r="D31" s="3"/>
      <c r="E31" s="3"/>
      <c r="F31" s="3"/>
      <c r="G31" s="7"/>
      <c r="H31" s="7"/>
      <c r="I31" s="2"/>
      <c r="J31" s="5"/>
      <c r="K31" s="5"/>
      <c r="L31" s="5"/>
    </row>
    <row r="32" spans="3:12" ht="12.75" customHeight="1">
      <c r="C32" s="6"/>
      <c r="D32" s="3"/>
      <c r="E32" s="3"/>
      <c r="F32" s="3"/>
      <c r="G32" s="7"/>
      <c r="H32" s="7"/>
      <c r="I32" s="2"/>
      <c r="J32" s="5"/>
      <c r="K32" s="5"/>
      <c r="L32" s="5"/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MUSEUM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PALEONTOLOGIE</dc:creator>
  <cp:keywords/>
  <dc:description/>
  <cp:lastModifiedBy>Vera Eisenmann</cp:lastModifiedBy>
  <dcterms:created xsi:type="dcterms:W3CDTF">1999-08-16T12:25:08Z</dcterms:created>
  <cp:category/>
  <cp:version/>
  <cp:contentType/>
  <cp:contentStatus/>
</cp:coreProperties>
</file>