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40" yWindow="5100" windowWidth="15620" windowHeight="7920" activeTab="0"/>
  </bookViews>
  <sheets>
    <sheet name="Feuil1" sheetId="1" r:id="rId1"/>
  </sheets>
  <definedNames>
    <definedName name="_xlnm.Print_Area">'Feuil1'!#REF!</definedName>
  </definedNames>
  <calcPr fullCalcOnLoad="1" fullPrecision="0"/>
</workbook>
</file>

<file path=xl/sharedStrings.xml><?xml version="1.0" encoding="utf-8"?>
<sst xmlns="http://schemas.openxmlformats.org/spreadsheetml/2006/main" count="20" uniqueCount="12">
  <si>
    <t>H</t>
  </si>
  <si>
    <t>F</t>
  </si>
  <si>
    <t>R</t>
  </si>
  <si>
    <t>T</t>
  </si>
  <si>
    <t>MC</t>
  </si>
  <si>
    <t>MT</t>
  </si>
  <si>
    <t>Ph I A</t>
  </si>
  <si>
    <t>Ph I P</t>
  </si>
  <si>
    <t>Log10 E.h.o.</t>
  </si>
  <si>
    <t>Ph III A</t>
  </si>
  <si>
    <t xml:space="preserve">Ph III A </t>
  </si>
  <si>
    <t>NT A. cf. pseudaltidens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</si>
</sst>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sz val="8.75"/>
      <name val="Geneva"/>
      <family val="0"/>
    </font>
    <font>
      <b/>
      <sz val="10"/>
      <name val="Geneva"/>
      <family val="0"/>
    </font>
    <font>
      <b/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Limb bones segments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9925"/>
          <c:w val="0.920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Feuil1!$C$13</c:f>
              <c:strCache>
                <c:ptCount val="1"/>
                <c:pt idx="0">
                  <c:v>NT A. cf. pseudaltidens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Feuil1!$B$14:$B$22</c:f>
              <c:strCache/>
            </c:strRef>
          </c:cat>
          <c:val>
            <c:numRef>
              <c:f>Feuil1!$C$14:$C$22</c:f>
              <c:numCache/>
            </c:numRef>
          </c:val>
          <c:smooth val="0"/>
        </c:ser>
        <c:axId val="25644971"/>
        <c:axId val="29478148"/>
      </c:lineChart>
      <c:catAx>
        <c:axId val="256449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4497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35"/>
          <c:y val="0.10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47625</xdr:rowOff>
    </xdr:from>
    <xdr:to>
      <xdr:col>10</xdr:col>
      <xdr:colOff>495300</xdr:colOff>
      <xdr:row>22</xdr:row>
      <xdr:rowOff>47625</xdr:rowOff>
    </xdr:to>
    <xdr:graphicFrame>
      <xdr:nvGraphicFramePr>
        <xdr:cNvPr id="1" name="Chart 2"/>
        <xdr:cNvGraphicFramePr/>
      </xdr:nvGraphicFramePr>
      <xdr:xfrm>
        <a:off x="3362325" y="200025"/>
        <a:ext cx="55435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2"/>
  <sheetViews>
    <sheetView tabSelected="1" workbookViewId="0" topLeftCell="A1">
      <selection activeCell="C4" sqref="C4"/>
    </sheetView>
  </sheetViews>
  <sheetFormatPr defaultColWidth="10.875" defaultRowHeight="12"/>
  <cols>
    <col min="1" max="2" width="10.875" style="1" customWidth="1"/>
    <col min="6" max="6" width="12.50390625" style="0" customWidth="1"/>
  </cols>
  <sheetData>
    <row r="3" spans="1:3" ht="12.75">
      <c r="A3" s="1" t="s">
        <v>8</v>
      </c>
      <c r="C3" s="2" t="s">
        <v>11</v>
      </c>
    </row>
    <row r="4" spans="1:3" ht="12.75">
      <c r="A4" s="1">
        <v>2.383</v>
      </c>
      <c r="B4" s="1" t="s">
        <v>0</v>
      </c>
      <c r="C4">
        <v>262.8</v>
      </c>
    </row>
    <row r="5" spans="1:3" ht="12.75">
      <c r="A5" s="1">
        <v>2.518</v>
      </c>
      <c r="B5" s="1" t="s">
        <v>1</v>
      </c>
      <c r="C5">
        <v>360.8</v>
      </c>
    </row>
    <row r="6" spans="1:3" ht="12.75">
      <c r="A6" s="1">
        <v>2.468</v>
      </c>
      <c r="B6" s="1" t="s">
        <v>2</v>
      </c>
      <c r="C6" s="2">
        <v>312</v>
      </c>
    </row>
    <row r="7" spans="1:3" ht="12.75">
      <c r="A7" s="1">
        <v>2.496</v>
      </c>
      <c r="B7" s="1" t="s">
        <v>3</v>
      </c>
      <c r="C7">
        <v>337.4</v>
      </c>
    </row>
    <row r="8" spans="1:3" ht="12.75">
      <c r="A8" s="1">
        <v>2.331</v>
      </c>
      <c r="B8" s="1" t="s">
        <v>4</v>
      </c>
      <c r="C8">
        <v>221.2</v>
      </c>
    </row>
    <row r="9" spans="1:3" ht="12.75">
      <c r="A9" s="1">
        <v>2.399</v>
      </c>
      <c r="B9" s="1" t="s">
        <v>5</v>
      </c>
      <c r="C9">
        <v>273.6</v>
      </c>
    </row>
    <row r="10" spans="1:3" ht="12.75">
      <c r="A10" s="1">
        <v>1.883</v>
      </c>
      <c r="B10" s="1" t="s">
        <v>6</v>
      </c>
      <c r="C10">
        <v>85.7</v>
      </c>
    </row>
    <row r="11" spans="1:3" ht="12.75">
      <c r="A11" s="1">
        <v>1.852</v>
      </c>
      <c r="B11" s="1" t="s">
        <v>7</v>
      </c>
      <c r="C11">
        <v>78.7</v>
      </c>
    </row>
    <row r="12" spans="1:3" ht="12.75">
      <c r="A12" s="1">
        <v>1.732</v>
      </c>
      <c r="B12" s="1" t="s">
        <v>9</v>
      </c>
      <c r="C12" s="4">
        <v>56.3</v>
      </c>
    </row>
    <row r="13" ht="12.75">
      <c r="C13" s="1" t="str">
        <f>C3</f>
        <v>NT A. cf. pseudaltidens</v>
      </c>
    </row>
    <row r="14" spans="2:3" ht="12.75">
      <c r="B14" s="1" t="s">
        <v>0</v>
      </c>
      <c r="C14" s="3">
        <f>LOG10(C4)-$A4</f>
        <v>0.037</v>
      </c>
    </row>
    <row r="15" spans="2:3" ht="12.75">
      <c r="B15" s="1" t="s">
        <v>1</v>
      </c>
      <c r="C15" s="3">
        <f aca="true" t="shared" si="0" ref="C15:C22">LOG10(C5)-$A5</f>
        <v>0.039</v>
      </c>
    </row>
    <row r="16" spans="2:3" ht="12.75">
      <c r="B16" s="1" t="s">
        <v>2</v>
      </c>
      <c r="C16" s="3">
        <f t="shared" si="0"/>
        <v>0.026</v>
      </c>
    </row>
    <row r="17" spans="2:3" ht="12.75">
      <c r="B17" s="1" t="s">
        <v>3</v>
      </c>
      <c r="C17" s="3">
        <f t="shared" si="0"/>
        <v>0.032</v>
      </c>
    </row>
    <row r="18" spans="2:3" ht="12.75">
      <c r="B18" s="1" t="s">
        <v>4</v>
      </c>
      <c r="C18" s="3">
        <f t="shared" si="0"/>
        <v>0.014</v>
      </c>
    </row>
    <row r="19" spans="2:3" ht="12.75">
      <c r="B19" s="1" t="s">
        <v>5</v>
      </c>
      <c r="C19" s="3">
        <f t="shared" si="0"/>
        <v>0.038</v>
      </c>
    </row>
    <row r="20" spans="2:3" ht="12.75">
      <c r="B20" s="1" t="s">
        <v>6</v>
      </c>
      <c r="C20" s="3">
        <f t="shared" si="0"/>
        <v>0.05</v>
      </c>
    </row>
    <row r="21" spans="2:3" ht="12.75">
      <c r="B21" s="1" t="s">
        <v>7</v>
      </c>
      <c r="C21" s="3">
        <f t="shared" si="0"/>
        <v>0.044</v>
      </c>
    </row>
    <row r="22" spans="2:3" ht="12.75">
      <c r="B22" s="1" t="s">
        <v>10</v>
      </c>
      <c r="C22" s="3">
        <f t="shared" si="0"/>
        <v>0.019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1999-02-26T10:46:06Z</dcterms:created>
  <cp:category/>
  <cp:version/>
  <cp:contentType/>
  <cp:contentStatus/>
</cp:coreProperties>
</file>